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PDF\ホームページ用\"/>
    </mc:Choice>
  </mc:AlternateContent>
  <xr:revisionPtr revIDLastSave="0" documentId="14_{A361F2DA-E407-4A7B-A71D-CE81A0B782F3}" xr6:coauthVersionLast="47" xr6:coauthVersionMax="47" xr10:uidLastSave="{00000000-0000-0000-0000-000000000000}"/>
  <bookViews>
    <workbookView xWindow="-120" yWindow="-120" windowWidth="29040" windowHeight="15720" tabRatio="644" activeTab="1" xr2:uid="{00000000-000D-0000-FFFF-FFFF00000000}"/>
  </bookViews>
  <sheets>
    <sheet name="全日本マスターズ予選要項" sheetId="20" r:id="rId1"/>
    <sheet name="全日本マスターズ予選申込書" sheetId="19" r:id="rId2"/>
  </sheets>
  <externalReferences>
    <externalReference r:id="rId3"/>
  </externalReferences>
  <definedNames>
    <definedName name="_xlnm.Print_Area" localSheetId="1">全日本マスターズ予選申込書!$A$1:$G$39</definedName>
    <definedName name="_xlnm.Print_Area" localSheetId="0">全日本マスターズ予選要項!$A$1:$P$113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9" l="1"/>
  <c r="D3" i="19" l="1"/>
  <c r="F37" i="19" l="1"/>
  <c r="F39" i="19" s="1"/>
  <c r="D32" i="19"/>
  <c r="D31" i="19"/>
  <c r="D30" i="19"/>
  <c r="D29" i="19"/>
  <c r="D28" i="19"/>
  <c r="D27" i="19"/>
  <c r="D26" i="19"/>
  <c r="D25" i="19"/>
  <c r="D24" i="19"/>
  <c r="D23" i="19"/>
  <c r="D12" i="19"/>
  <c r="D13" i="19"/>
  <c r="D14" i="19"/>
  <c r="D15" i="19"/>
  <c r="D16" i="19"/>
  <c r="D17" i="19"/>
  <c r="D18" i="19"/>
  <c r="D19" i="19"/>
  <c r="D20" i="19"/>
  <c r="D11" i="19"/>
</calcChain>
</file>

<file path=xl/sharedStrings.xml><?xml version="1.0" encoding="utf-8"?>
<sst xmlns="http://schemas.openxmlformats.org/spreadsheetml/2006/main" count="152" uniqueCount="140">
  <si>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</si>
  <si>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</si>
  <si>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</si>
  <si>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</si>
  <si>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</si>
  <si>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</si>
  <si>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</si>
  <si>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</si>
  <si>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</si>
  <si>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</si>
  <si>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</si>
  <si>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</si>
  <si>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</si>
  <si>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</si>
  <si>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</si>
  <si>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</si>
  <si>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</si>
  <si>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</si>
  <si>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</si>
  <si>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</si>
  <si>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</si>
  <si>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</si>
  <si>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</si>
  <si>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</si>
  <si>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使用ルール</t>
  </si>
  <si>
    <t>（１）</t>
    <phoneticPr fontId="2"/>
  </si>
  <si>
    <t>（３）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</si>
  <si>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</si>
  <si>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</si>
  <si>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</si>
  <si>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</si>
  <si>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</si>
  <si>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</si>
  <si>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</si>
  <si>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</si>
  <si>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・男子ローシックスティ（60歳以上）</t>
  </si>
  <si>
    <t>・男子ハイシックスティ（65歳以上）</t>
    <phoneticPr fontId="2"/>
  </si>
  <si>
    <t>・女子ローシックスティ（60歳以上）</t>
    <phoneticPr fontId="2"/>
  </si>
  <si>
    <t xml:space="preserve">・女子ハイシックスティ（65歳以上） </t>
  </si>
  <si>
    <t>無条件参加選手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</si>
  <si>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</si>
  <si>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</si>
  <si>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</si>
  <si>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</si>
  <si>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本大会参加数</t>
  </si>
  <si>
    <t>９．</t>
    <phoneticPr fontId="2"/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</si>
  <si>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</si>
  <si>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</si>
  <si>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</si>
  <si>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</si>
  <si>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</si>
  <si>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</si>
  <si>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</si>
  <si>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</si>
  <si>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前日以降の場合は、本大会会場へＦＡＸすると共に、原紙を愛知県卓球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</si>
  <si>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</si>
  <si>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</si>
  <si>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</si>
  <si>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</si>
  <si>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</si>
  <si>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</si>
  <si>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</si>
  <si>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以上継続して在住していること。</t>
    <phoneticPr fontId="2"/>
  </si>
  <si>
    <t>４０㎜+　プラスチック（ニッタク・VICTAS・バタフライ）</t>
    <phoneticPr fontId="2"/>
  </si>
  <si>
    <t>（４）</t>
    <phoneticPr fontId="2"/>
  </si>
  <si>
    <t>（５）</t>
    <phoneticPr fontId="2"/>
  </si>
  <si>
    <t>（６）</t>
    <phoneticPr fontId="2"/>
  </si>
  <si>
    <t>※同色のユニフォームによる対戦を避けるため、２種類以上の色の違う</t>
    <phoneticPr fontId="2"/>
  </si>
  <si>
    <t>　ユニフォームを持参すること。</t>
    <phoneticPr fontId="2"/>
  </si>
  <si>
    <t>やむを得ない事情で本大会を棄権する場合は、日本卓球協会へ届出が</t>
    <phoneticPr fontId="2"/>
  </si>
  <si>
    <t>必要なため、わかり次第遅くとも本大会の３日前までに、巻末の</t>
    <phoneticPr fontId="2"/>
  </si>
  <si>
    <t>保持者は、当該年齢種目または下の年代の種目の１つに出場できる。</t>
    <phoneticPr fontId="2"/>
  </si>
  <si>
    <t>達した者。</t>
    <phoneticPr fontId="2"/>
  </si>
  <si>
    <r>
      <t>外国籍選手は出場できない。但し、</t>
    </r>
    <r>
      <rPr>
        <u val="double"/>
        <sz val="11"/>
        <rFont val="ＭＳ 明朝"/>
        <family val="1"/>
        <charset val="128"/>
      </rPr>
      <t>次の場合はこの限りではない。日本</t>
    </r>
    <phoneticPr fontId="2"/>
  </si>
  <si>
    <t>で出生した者は、大会申し込み締切時点まで 3 年以上継続して在住して</t>
    <phoneticPr fontId="2"/>
  </si>
  <si>
    <t>いること。また、外国で出生した者は大会申し込み締切時点まで１０年</t>
    <phoneticPr fontId="2"/>
  </si>
  <si>
    <t>(エイティ以上の無制限枠は無くなりました)</t>
    <rPh sb="5" eb="7">
      <t>イジョウ</t>
    </rPh>
    <rPh sb="8" eb="12">
      <t>ムセイゲンワク</t>
    </rPh>
    <rPh sb="13" eb="14">
      <t>ナ</t>
    </rPh>
    <phoneticPr fontId="2"/>
  </si>
  <si>
    <t>全国大会に無断で棄権した場合は、次回から出場停止。</t>
    <phoneticPr fontId="2"/>
  </si>
  <si>
    <t>「棄権届け」を愛知県卓球協会あて郵送すること。（緊急の場合は、</t>
    <rPh sb="16" eb="18">
      <t>ユウソウ</t>
    </rPh>
    <phoneticPr fontId="2"/>
  </si>
  <si>
    <t xml:space="preserve">ＦＡＸと郵送の両方で連絡すること）  </t>
    <phoneticPr fontId="2"/>
  </si>
  <si>
    <t>することがある。</t>
    <phoneticPr fontId="2"/>
  </si>
  <si>
    <t>協会へ送付する。無断棄権の場合は、以後の県外大会への派遣を禁止</t>
    <phoneticPr fontId="2"/>
  </si>
  <si>
    <t>予選参加者数</t>
    <rPh sb="0" eb="2">
      <t>ヨセン</t>
    </rPh>
    <rPh sb="2" eb="5">
      <t>サンカシャ</t>
    </rPh>
    <rPh sb="5" eb="6">
      <t>スウ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</si>
  <si>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</si>
  <si>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ショ</t>
    </rPh>
    <phoneticPr fontId="2"/>
  </si>
  <si>
    <t>　　　　〒</t>
    <phoneticPr fontId="2"/>
  </si>
  <si>
    <t>別途連絡いたします。</t>
    <rPh sb="0" eb="2">
      <t>ベット</t>
    </rPh>
    <rPh sb="2" eb="4">
      <t>レンラク</t>
    </rPh>
    <phoneticPr fontId="2"/>
  </si>
  <si>
    <t>合　計</t>
    <rPh sb="0" eb="1">
      <t>ゴウ</t>
    </rPh>
    <rPh sb="2" eb="3">
      <t>ケイ</t>
    </rPh>
    <phoneticPr fontId="2"/>
  </si>
  <si>
    <t>前年度ﾗﾝｷﾝｸﾞ者</t>
    <rPh sb="0" eb="3">
      <t>ゼンネンド</t>
    </rPh>
    <rPh sb="9" eb="10">
      <t>シャ</t>
    </rPh>
    <phoneticPr fontId="2"/>
  </si>
  <si>
    <t>・男子サーティ　　　　（30歳以上）</t>
    <phoneticPr fontId="2"/>
  </si>
  <si>
    <t>・男子フィフティ　　　（50歳以上）</t>
    <phoneticPr fontId="2"/>
  </si>
  <si>
    <t>・男子ハイセブンティ　（75歳以上）</t>
    <phoneticPr fontId="2"/>
  </si>
  <si>
    <t>・男子ハイエイティ　　（85歳以上）</t>
    <phoneticPr fontId="2"/>
  </si>
  <si>
    <t>・女子フォーティ　　　（40歳以上）</t>
    <phoneticPr fontId="2"/>
  </si>
  <si>
    <t>・女子ローセブンティ　（70歳以上）</t>
    <phoneticPr fontId="2"/>
  </si>
  <si>
    <t>・女子ローエイティ　　（80歳以上）</t>
    <phoneticPr fontId="2"/>
  </si>
  <si>
    <t>・男子フォーティ　　　（40歳以上）</t>
    <phoneticPr fontId="2"/>
  </si>
  <si>
    <t xml:space="preserve">・男子ローセブンティ　（70歳以上） </t>
    <phoneticPr fontId="2"/>
  </si>
  <si>
    <t>・男子ローエイティ　　（80歳以上）</t>
    <phoneticPr fontId="2"/>
  </si>
  <si>
    <t xml:space="preserve">・女子フィフティ　　　（50歳以上）     </t>
    <phoneticPr fontId="2"/>
  </si>
  <si>
    <t xml:space="preserve">・女子サーティ　　　　（30歳以上）　     </t>
    <phoneticPr fontId="2"/>
  </si>
  <si>
    <t>・女子ハイエイティ　　（85歳以上）</t>
    <phoneticPr fontId="2"/>
  </si>
  <si>
    <t xml:space="preserve">・女子ハイセブンティ　（75歳以上） </t>
    <phoneticPr fontId="2"/>
  </si>
  <si>
    <t>　　同時に納入のこと。</t>
    <phoneticPr fontId="2"/>
  </si>
  <si>
    <t>　　※無条件参加選手は申込書のランク欄に資格を明記し、本大会参加料３，０００円も</t>
    <phoneticPr fontId="2"/>
  </si>
  <si>
    <t>申込方法及び申込締切</t>
    <rPh sb="6" eb="8">
      <t>モウシコミ</t>
    </rPh>
    <rPh sb="8" eb="10">
      <t>シメキリ</t>
    </rPh>
    <phoneticPr fontId="2"/>
  </si>
  <si>
    <t>申込締切</t>
    <rPh sb="0" eb="2">
      <t>モウシコミ</t>
    </rPh>
    <rPh sb="2" eb="4">
      <t>シメキリ</t>
    </rPh>
    <phoneticPr fontId="13"/>
  </si>
  <si>
    <t>新型コロナウィルス感染症の状況等により、大会内容等を変更する場合は</t>
    <rPh sb="0" eb="2">
      <t>シンガタ</t>
    </rPh>
    <rPh sb="9" eb="12">
      <t>カンセンショウ</t>
    </rPh>
    <rPh sb="13" eb="15">
      <t>ジョウキョウ</t>
    </rPh>
    <rPh sb="15" eb="16">
      <t>ナド</t>
    </rPh>
    <rPh sb="20" eb="22">
      <t>タイカイ</t>
    </rPh>
    <rPh sb="22" eb="24">
      <t>ナイヨウ</t>
    </rPh>
    <rPh sb="24" eb="25">
      <t>トウ</t>
    </rPh>
    <rPh sb="26" eb="28">
      <t>ヘンコウ</t>
    </rPh>
    <rPh sb="30" eb="32">
      <t>バアイ</t>
    </rPh>
    <phoneticPr fontId="2"/>
  </si>
  <si>
    <t>シングルス　１名　１，５００円</t>
    <phoneticPr fontId="2"/>
  </si>
  <si>
    <t>名　✕１、５００円＝</t>
    <rPh sb="0" eb="1">
      <t>メイ</t>
    </rPh>
    <rPh sb="8" eb="9">
      <t>エン</t>
    </rPh>
    <phoneticPr fontId="2"/>
  </si>
  <si>
    <t>名　✕４、５００円＝</t>
    <rPh sb="0" eb="1">
      <t>メイ</t>
    </rPh>
    <rPh sb="8" eb="9">
      <t>エン</t>
    </rPh>
    <phoneticPr fontId="2"/>
  </si>
  <si>
    <t>２０２４年度全日本卓球選手権大会（マスターズの部）愛知県予選　要項</t>
    <rPh sb="4" eb="6">
      <t>ネンド</t>
    </rPh>
    <phoneticPr fontId="2"/>
  </si>
  <si>
    <t>２０２４年５月１２日（日）　午前９時より</t>
    <phoneticPr fontId="2"/>
  </si>
  <si>
    <t>県下に２０２４年４月１日から居住または勤務している者で２０２４年度</t>
    <rPh sb="7" eb="8">
      <t>ネン</t>
    </rPh>
    <rPh sb="31" eb="33">
      <t>ネンド</t>
    </rPh>
    <phoneticPr fontId="2"/>
  </si>
  <si>
    <t>年齢は、２０２５年４月１日迄に当該満年齢に達する者であること。</t>
    <rPh sb="8" eb="9">
      <t>ネン</t>
    </rPh>
    <phoneticPr fontId="2"/>
  </si>
  <si>
    <t>２０２３年度全日本卓球選手権（マスターズの部）の各種目ランキング</t>
    <phoneticPr fontId="2"/>
  </si>
  <si>
    <t>２０２３年度全日本社会人シングルスベスト１６位の者で、満３０歳に</t>
    <phoneticPr fontId="2"/>
  </si>
  <si>
    <t>２０２４年度全日本社会人（本大会及び県予選）のシングル種目と重複</t>
    <rPh sb="4" eb="6">
      <t>ネンド</t>
    </rPh>
    <rPh sb="16" eb="17">
      <t>オヨ</t>
    </rPh>
    <rPh sb="18" eb="21">
      <t>ケンヨセン</t>
    </rPh>
    <phoneticPr fontId="2"/>
  </si>
  <si>
    <t>２０２４年４月４日(木)必着のこと</t>
    <rPh sb="10" eb="11">
      <t>モク</t>
    </rPh>
    <phoneticPr fontId="2"/>
  </si>
  <si>
    <t>２０２４年１１月１日（金）～１１月３日（日）</t>
    <rPh sb="4" eb="5">
      <t>ネン</t>
    </rPh>
    <rPh sb="7" eb="8">
      <t>ガツ</t>
    </rPh>
    <rPh sb="9" eb="10">
      <t>ニチ</t>
    </rPh>
    <rPh sb="11" eb="12">
      <t>キン</t>
    </rPh>
    <rPh sb="16" eb="17">
      <t>ガツ</t>
    </rPh>
    <rPh sb="20" eb="21">
      <t>ニチ</t>
    </rPh>
    <phoneticPr fontId="2"/>
  </si>
  <si>
    <t>石川県：いしかわ総合スポーツセンター</t>
    <rPh sb="0" eb="2">
      <t>イシカワ</t>
    </rPh>
    <rPh sb="2" eb="3">
      <t>ケン</t>
    </rPh>
    <rPh sb="8" eb="10">
      <t>ソウゴウ</t>
    </rPh>
    <phoneticPr fontId="2"/>
  </si>
  <si>
    <t>〒920-0355</t>
    <phoneticPr fontId="2"/>
  </si>
  <si>
    <t>石川県金沢市稚日野町北222</t>
    <phoneticPr fontId="2"/>
  </si>
  <si>
    <t>Tel 076-268-2222</t>
    <phoneticPr fontId="2"/>
  </si>
  <si>
    <t>２０２４年度全日本卓球選手権大会（マスターズの部）県予選参加申込書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</si>
  <si>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（６）</t>
    <phoneticPr fontId="2"/>
  </si>
  <si>
    <t xml:space="preserve">段位取得について（2023 年３月の理事会で承認された段級制規程改正に基づく） </t>
  </si>
  <si>
    <t>①全日本社会人選手権大会 ②全日本選手権大会（マスターズの部） ③全日本選手権大会</t>
    <phoneticPr fontId="2"/>
  </si>
  <si>
    <t xml:space="preserve">（一般・ ジュニア） ④全日本選手権大会（団体の部） ⑤全日本実業団選手権大会 </t>
    <phoneticPr fontId="2"/>
  </si>
  <si>
    <t>上記５大会に出場する者は、2024 年度以降の大会出場は有段者であることを条件として、</t>
    <phoneticPr fontId="2"/>
  </si>
  <si>
    <t>その段位 を問わないものとする。　　　</t>
    <phoneticPr fontId="2"/>
  </si>
  <si>
    <t>出場者は必ずゼッケン着用のこと（２０２４年度日卓協指定のもの）。</t>
    <rPh sb="20" eb="21">
      <t>ネン</t>
    </rPh>
    <phoneticPr fontId="2"/>
  </si>
  <si>
    <t>前年予選出場選手で本年度所属が変わる場合は、所属欄の下に</t>
    <rPh sb="0" eb="2">
      <t>ゼンネン</t>
    </rPh>
    <rPh sb="2" eb="4">
      <t>ヨセン</t>
    </rPh>
    <rPh sb="4" eb="6">
      <t>シュツジョウ</t>
    </rPh>
    <rPh sb="6" eb="8">
      <t>センシュ</t>
    </rPh>
    <rPh sb="9" eb="12">
      <t>ホンネンド</t>
    </rPh>
    <rPh sb="12" eb="14">
      <t>ショゾク</t>
    </rPh>
    <rPh sb="15" eb="16">
      <t>カ</t>
    </rPh>
    <rPh sb="18" eb="20">
      <t>バアイ</t>
    </rPh>
    <rPh sb="22" eb="24">
      <t>ショゾク</t>
    </rPh>
    <rPh sb="24" eb="25">
      <t>ラン</t>
    </rPh>
    <rPh sb="26" eb="27">
      <t>シタ</t>
    </rPh>
    <phoneticPr fontId="2"/>
  </si>
  <si>
    <t>旧所属名を記入のこと</t>
    <rPh sb="0" eb="3">
      <t>キュウショゾク</t>
    </rPh>
    <rPh sb="3" eb="4">
      <t>メイ</t>
    </rPh>
    <rPh sb="5" eb="7">
      <t>キニュウ</t>
    </rPh>
    <phoneticPr fontId="2"/>
  </si>
  <si>
    <t>＜注意＞現在当体育館は能登半島地震の避難場所になっており、場合によっては</t>
    <rPh sb="1" eb="3">
      <t>チュウイ</t>
    </rPh>
    <rPh sb="4" eb="6">
      <t>ゲンザイ</t>
    </rPh>
    <rPh sb="6" eb="7">
      <t>トウ</t>
    </rPh>
    <rPh sb="7" eb="10">
      <t>タイイクカン</t>
    </rPh>
    <rPh sb="11" eb="17">
      <t>ノトハントウジシン</t>
    </rPh>
    <rPh sb="18" eb="22">
      <t>ヒナンバショ</t>
    </rPh>
    <rPh sb="29" eb="31">
      <t>バアイ</t>
    </rPh>
    <phoneticPr fontId="2"/>
  </si>
  <si>
    <t>　変更になる可能性がありますので、ご承知おきください。</t>
    <rPh sb="18" eb="20">
      <t>ショウチ</t>
    </rPh>
    <phoneticPr fontId="2"/>
  </si>
  <si>
    <r>
      <t>各種目　</t>
    </r>
    <r>
      <rPr>
        <b/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名</t>
    </r>
    <rPh sb="0" eb="3">
      <t>カクシュモク</t>
    </rPh>
    <rPh sb="5" eb="6">
      <t>メイ</t>
    </rPh>
    <phoneticPr fontId="2"/>
  </si>
  <si>
    <t>＊日本卓球協会から削減の連絡あり（５→４）。</t>
    <rPh sb="1" eb="3">
      <t>ニホン</t>
    </rPh>
    <rPh sb="3" eb="5">
      <t>タッキュウ</t>
    </rPh>
    <rPh sb="5" eb="7">
      <t>キョウカイ</t>
    </rPh>
    <rPh sb="9" eb="11">
      <t>サクゲン</t>
    </rPh>
    <rPh sb="12" eb="14">
      <t>レンラク</t>
    </rPh>
    <phoneticPr fontId="13"/>
  </si>
  <si>
    <t>＊２０２４年大会から上記参加数に変更し、２０２５年大会以降も継続してこの参加数で</t>
    <rPh sb="5" eb="6">
      <t>ネン</t>
    </rPh>
    <rPh sb="6" eb="8">
      <t>タイカイ</t>
    </rPh>
    <rPh sb="10" eb="15">
      <t>ジョウキサンカスウ</t>
    </rPh>
    <rPh sb="16" eb="18">
      <t>ヘンコウ</t>
    </rPh>
    <rPh sb="24" eb="25">
      <t>ネン</t>
    </rPh>
    <rPh sb="25" eb="27">
      <t>タイカイ</t>
    </rPh>
    <rPh sb="27" eb="29">
      <t>イコウ</t>
    </rPh>
    <rPh sb="30" eb="32">
      <t>ケイゾク</t>
    </rPh>
    <rPh sb="36" eb="38">
      <t>サンカ</t>
    </rPh>
    <rPh sb="38" eb="39">
      <t>スウ</t>
    </rPh>
    <phoneticPr fontId="13"/>
  </si>
  <si>
    <r>
      <t>　</t>
    </r>
    <r>
      <rPr>
        <b/>
        <sz val="11"/>
        <color rgb="FFFF0000"/>
        <rFont val="ＭＳ 明朝"/>
        <family val="1"/>
        <charset val="128"/>
      </rPr>
      <t>行う。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</si>
</sst>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10" fillId="0" borderId="0" xfId="0" applyFont="1" applyAlignment="1">
      <alignment horizontal="centerContinuous"/>
    </xf>
    <xf numFmtId="38" fontId="1" fillId="0" borderId="0" xfId="1" applyFont="1" applyBorder="1"/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38" fontId="1" fillId="0" borderId="11" xfId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left"/>
    </xf>
    <xf numFmtId="0" fontId="12" fillId="0" borderId="12" xfId="0" applyFont="1" applyBorder="1"/>
    <xf numFmtId="0" fontId="12" fillId="0" borderId="12" xfId="0" applyFont="1" applyBorder="1" applyAlignment="1">
      <alignment horizontal="left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13" xfId="1" applyFont="1" applyBorder="1" applyAlignment="1">
      <alignment vertical="center"/>
    </xf>
    <xf numFmtId="14" fontId="15" fillId="0" borderId="0" xfId="0" applyNumberFormat="1" applyFont="1"/>
    <xf numFmtId="49" fontId="9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4" fillId="0" borderId="0" xfId="0" quotePrefix="1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1</xdr:row>
      <xdr:rowOff>51954</xdr:rowOff>
    </xdr:from>
    <xdr:to>
      <xdr:col>2</xdr:col>
      <xdr:colOff>196273</xdr:colOff>
      <xdr:row>2</xdr:row>
      <xdr:rowOff>115455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F80044-8575-F5A2-F26C-4CAD79639780}"/>
            </a:ext>
          </a:extLst>
        </xdr:cNvPr>
        <xdr:cNvSpPr txBox="1"/>
      </xdr:nvSpPr>
      <xdr:spPr>
        <a:xfrm>
          <a:off x="155864" y="230909"/>
          <a:ext cx="813954" cy="2424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改訂版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539751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25980" y="1851660"/>
          <a:ext cx="43878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47147" y="1577340"/>
          <a:ext cx="43666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118530</xdr:colOff>
      <xdr:row>4</xdr:row>
      <xdr:rowOff>50808</xdr:rowOff>
    </xdr:from>
    <xdr:to>
      <xdr:col>1</xdr:col>
      <xdr:colOff>1143000</xdr:colOff>
      <xdr:row>7</xdr:row>
      <xdr:rowOff>100542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8530" y="1117608"/>
          <a:ext cx="1881720" cy="80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２０２５年４月１日現在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で記入のこと</a:t>
          </a:r>
          <a:endParaRPr kumimoji="1" lang="ja-JP" altLang="en-US" sz="1100" u="none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1590675</xdr:colOff>
      <xdr:row>6</xdr:row>
      <xdr:rowOff>76200</xdr:rowOff>
    </xdr:from>
    <xdr:to>
      <xdr:col>5</xdr:col>
      <xdr:colOff>218019</xdr:colOff>
      <xdr:row>7</xdr:row>
      <xdr:rowOff>80432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381467-AC6D-40F2-B75F-808D3B191ACE}"/>
            </a:ext>
          </a:extLst>
        </xdr:cNvPr>
        <xdr:cNvSpPr txBox="1"/>
      </xdr:nvSpPr>
      <xdr:spPr>
        <a:xfrm>
          <a:off x="5114925" y="1609725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view="pageBreakPreview" zoomScale="110" zoomScaleNormal="110" zoomScaleSheetLayoutView="110" workbookViewId="0">
      <selection activeCell="I75" sqref="I75"/>
    </sheetView>
  </sheetViews>
  <sheetFormatPr defaultColWidth="9" defaultRowHeight="13.5" x14ac:dyDescent="0.15"/>
  <cols>
    <col min="1" max="7" width="5.125" style="1" customWidth="1"/>
    <col min="8" max="8" width="6.375" style="1" customWidth="1"/>
    <col min="9" max="15" width="5.125" style="1" customWidth="1"/>
    <col min="16" max="16" width="6.375" style="1" customWidth="1"/>
    <col min="17" max="16384" width="9" style="1"/>
  </cols>
  <sheetData>
    <row r="1" spans="1:16" ht="14.25" x14ac:dyDescent="0.15">
      <c r="B1" s="33" t="s">
        <v>111</v>
      </c>
    </row>
    <row r="2" spans="1:16" ht="14.25" x14ac:dyDescent="0.15">
      <c r="B2" s="32"/>
    </row>
    <row r="3" spans="1:16" x14ac:dyDescent="0.15">
      <c r="A3" s="4"/>
      <c r="M3" s="1" t="s">
        <v>1</v>
      </c>
      <c r="N3" s="1" t="s">
        <v>0</v>
      </c>
    </row>
    <row r="5" spans="1:16" x14ac:dyDescent="0.15">
      <c r="A5" s="1" t="s">
        <v>2</v>
      </c>
      <c r="B5" s="1" t="s">
        <v>31</v>
      </c>
      <c r="D5" s="1" t="s">
        <v>112</v>
      </c>
    </row>
    <row r="7" spans="1:16" x14ac:dyDescent="0.15">
      <c r="A7" s="4" t="s">
        <v>3</v>
      </c>
      <c r="B7" s="1" t="s">
        <v>32</v>
      </c>
      <c r="D7" s="1" t="s">
        <v>33</v>
      </c>
    </row>
    <row r="8" spans="1:16" x14ac:dyDescent="0.15">
      <c r="J8" s="6"/>
    </row>
    <row r="9" spans="1:16" x14ac:dyDescent="0.15">
      <c r="A9" s="4" t="s">
        <v>5</v>
      </c>
      <c r="B9" s="3" t="s">
        <v>34</v>
      </c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15">
      <c r="A10" s="4"/>
      <c r="B10" s="5"/>
      <c r="C10" s="1" t="s">
        <v>89</v>
      </c>
      <c r="D10" s="3"/>
      <c r="E10" s="5"/>
      <c r="I10" s="1" t="s">
        <v>96</v>
      </c>
    </row>
    <row r="11" spans="1:16" x14ac:dyDescent="0.15">
      <c r="A11" s="4"/>
      <c r="B11" s="5"/>
      <c r="C11" s="1" t="s">
        <v>90</v>
      </c>
      <c r="D11" s="3"/>
      <c r="E11" s="5"/>
      <c r="F11" s="15"/>
      <c r="I11" s="1" t="s">
        <v>35</v>
      </c>
    </row>
    <row r="12" spans="1:16" x14ac:dyDescent="0.15">
      <c r="A12" s="4"/>
      <c r="B12" s="5"/>
      <c r="C12" s="1" t="s">
        <v>36</v>
      </c>
      <c r="D12" s="3"/>
      <c r="E12" s="5"/>
      <c r="F12" s="15"/>
      <c r="I12" s="1" t="s">
        <v>97</v>
      </c>
    </row>
    <row r="13" spans="1:16" x14ac:dyDescent="0.15">
      <c r="A13" s="7"/>
      <c r="B13" s="4"/>
      <c r="C13" s="1" t="s">
        <v>91</v>
      </c>
      <c r="I13" s="1" t="s">
        <v>98</v>
      </c>
    </row>
    <row r="14" spans="1:16" x14ac:dyDescent="0.15">
      <c r="B14" s="4"/>
      <c r="C14" s="1" t="s">
        <v>92</v>
      </c>
      <c r="I14" s="1" t="s">
        <v>100</v>
      </c>
    </row>
    <row r="15" spans="1:16" x14ac:dyDescent="0.15">
      <c r="A15" s="4"/>
      <c r="C15" s="1" t="s">
        <v>93</v>
      </c>
      <c r="I15" s="1" t="s">
        <v>99</v>
      </c>
    </row>
    <row r="16" spans="1:16" x14ac:dyDescent="0.15">
      <c r="A16" s="4"/>
      <c r="C16" s="1" t="s">
        <v>37</v>
      </c>
      <c r="I16" s="1" t="s">
        <v>38</v>
      </c>
    </row>
    <row r="17" spans="1:16" x14ac:dyDescent="0.15">
      <c r="A17" s="7"/>
      <c r="B17" s="4"/>
      <c r="C17" s="1" t="s">
        <v>94</v>
      </c>
      <c r="I17" s="1" t="s">
        <v>102</v>
      </c>
    </row>
    <row r="18" spans="1:16" x14ac:dyDescent="0.15">
      <c r="A18" s="7"/>
      <c r="B18" s="4"/>
      <c r="C18" s="1" t="s">
        <v>95</v>
      </c>
      <c r="I18" s="1" t="s">
        <v>101</v>
      </c>
    </row>
    <row r="19" spans="1:16" x14ac:dyDescent="0.15">
      <c r="B19" s="4"/>
    </row>
    <row r="20" spans="1:16" x14ac:dyDescent="0.15">
      <c r="A20" s="1" t="s">
        <v>6</v>
      </c>
      <c r="B20" s="5" t="s">
        <v>4</v>
      </c>
      <c r="D20" s="8" t="s">
        <v>25</v>
      </c>
      <c r="E20" s="1" t="s">
        <v>113</v>
      </c>
    </row>
    <row r="21" spans="1:16" x14ac:dyDescent="0.15">
      <c r="B21" s="4"/>
      <c r="E21" s="1" t="s">
        <v>55</v>
      </c>
    </row>
    <row r="22" spans="1:16" x14ac:dyDescent="0.15">
      <c r="A22" s="7"/>
      <c r="B22" s="4"/>
      <c r="D22" s="8" t="s">
        <v>12</v>
      </c>
      <c r="E22" s="1" t="s">
        <v>114</v>
      </c>
    </row>
    <row r="23" spans="1:16" x14ac:dyDescent="0.15">
      <c r="A23" s="7"/>
      <c r="B23" s="4"/>
      <c r="D23" s="8" t="s">
        <v>26</v>
      </c>
      <c r="E23" s="1" t="s">
        <v>39</v>
      </c>
    </row>
    <row r="24" spans="1:16" x14ac:dyDescent="0.15">
      <c r="A24" s="4"/>
      <c r="B24" s="4"/>
      <c r="D24" s="7"/>
      <c r="E24" s="1" t="s">
        <v>115</v>
      </c>
    </row>
    <row r="25" spans="1:16" ht="13.5" customHeight="1" x14ac:dyDescent="0.15">
      <c r="E25" s="1" t="s">
        <v>71</v>
      </c>
      <c r="K25" s="3"/>
      <c r="N25" s="34"/>
      <c r="O25" s="34"/>
      <c r="P25" s="35"/>
    </row>
    <row r="26" spans="1:16" x14ac:dyDescent="0.15">
      <c r="E26" s="1" t="s">
        <v>116</v>
      </c>
    </row>
    <row r="27" spans="1:16" x14ac:dyDescent="0.15">
      <c r="E27" s="1" t="s">
        <v>72</v>
      </c>
    </row>
    <row r="28" spans="1:16" x14ac:dyDescent="0.15">
      <c r="B28" s="16"/>
      <c r="C28" s="8"/>
      <c r="D28" s="8" t="s">
        <v>64</v>
      </c>
      <c r="E28" s="1" t="s">
        <v>117</v>
      </c>
    </row>
    <row r="29" spans="1:16" x14ac:dyDescent="0.15">
      <c r="E29" s="1" t="s">
        <v>60</v>
      </c>
    </row>
    <row r="30" spans="1:16" x14ac:dyDescent="0.15">
      <c r="D30" s="8" t="s">
        <v>65</v>
      </c>
      <c r="E30" s="1" t="s">
        <v>73</v>
      </c>
    </row>
    <row r="31" spans="1:16" x14ac:dyDescent="0.15">
      <c r="E31" s="28" t="s">
        <v>74</v>
      </c>
    </row>
    <row r="32" spans="1:16" x14ac:dyDescent="0.15">
      <c r="E32" s="28" t="s">
        <v>75</v>
      </c>
    </row>
    <row r="33" spans="1:13" x14ac:dyDescent="0.15">
      <c r="E33" s="28" t="s">
        <v>62</v>
      </c>
    </row>
    <row r="34" spans="1:13" x14ac:dyDescent="0.15">
      <c r="D34" s="8" t="s">
        <v>66</v>
      </c>
      <c r="E34" s="28" t="s">
        <v>40</v>
      </c>
    </row>
    <row r="35" spans="1:13" x14ac:dyDescent="0.15">
      <c r="E35" s="28" t="s">
        <v>41</v>
      </c>
    </row>
    <row r="36" spans="1:13" x14ac:dyDescent="0.15">
      <c r="D36" s="8"/>
    </row>
    <row r="37" spans="1:13" x14ac:dyDescent="0.15">
      <c r="A37" s="1" t="s">
        <v>8</v>
      </c>
      <c r="B37" s="1" t="s">
        <v>24</v>
      </c>
      <c r="D37" s="1" t="s">
        <v>42</v>
      </c>
    </row>
    <row r="38" spans="1:13" x14ac:dyDescent="0.15">
      <c r="D38" s="1" t="s">
        <v>43</v>
      </c>
    </row>
    <row r="39" spans="1:13" x14ac:dyDescent="0.15">
      <c r="D39" s="1" t="s">
        <v>67</v>
      </c>
    </row>
    <row r="40" spans="1:13" x14ac:dyDescent="0.15">
      <c r="D40" s="1" t="s">
        <v>68</v>
      </c>
    </row>
    <row r="41" spans="1:13" x14ac:dyDescent="0.15">
      <c r="D41" s="8"/>
    </row>
    <row r="42" spans="1:13" x14ac:dyDescent="0.15">
      <c r="A42" s="1" t="s">
        <v>10</v>
      </c>
      <c r="B42" s="1" t="s">
        <v>7</v>
      </c>
      <c r="D42" s="1" t="s">
        <v>63</v>
      </c>
    </row>
    <row r="43" spans="1:13" x14ac:dyDescent="0.15">
      <c r="D43" s="8"/>
    </row>
    <row r="44" spans="1:13" x14ac:dyDescent="0.15">
      <c r="A44" s="1" t="s">
        <v>11</v>
      </c>
      <c r="B44" s="1" t="s">
        <v>44</v>
      </c>
    </row>
    <row r="45" spans="1:13" x14ac:dyDescent="0.15">
      <c r="D45" s="1" t="s">
        <v>136</v>
      </c>
      <c r="E45" s="15"/>
    </row>
    <row r="46" spans="1:13" x14ac:dyDescent="0.15">
      <c r="D46" s="1" t="s">
        <v>76</v>
      </c>
    </row>
    <row r="47" spans="1:13" x14ac:dyDescent="0.15">
      <c r="B47" s="54" t="s">
        <v>137</v>
      </c>
      <c r="J47" s="55"/>
      <c r="K47" s="53"/>
      <c r="L47" s="53"/>
      <c r="M47" s="53"/>
    </row>
    <row r="48" spans="1:13" x14ac:dyDescent="0.15">
      <c r="B48" s="54" t="s">
        <v>138</v>
      </c>
    </row>
    <row r="49" spans="1:6" x14ac:dyDescent="0.15">
      <c r="B49" s="52" t="s">
        <v>139</v>
      </c>
    </row>
    <row r="50" spans="1:6" ht="7.5" customHeight="1" x14ac:dyDescent="0.15">
      <c r="B50" s="52"/>
    </row>
    <row r="51" spans="1:6" x14ac:dyDescent="0.15">
      <c r="A51" s="1" t="s">
        <v>27</v>
      </c>
      <c r="B51" s="1" t="s">
        <v>9</v>
      </c>
      <c r="D51" s="1" t="s">
        <v>108</v>
      </c>
    </row>
    <row r="52" spans="1:6" ht="3.95" customHeight="1" x14ac:dyDescent="0.15"/>
    <row r="53" spans="1:6" x14ac:dyDescent="0.15">
      <c r="B53" s="1" t="s">
        <v>104</v>
      </c>
    </row>
    <row r="54" spans="1:6" x14ac:dyDescent="0.15">
      <c r="B54" s="1" t="s">
        <v>103</v>
      </c>
    </row>
    <row r="55" spans="1:6" ht="5.45" customHeight="1" x14ac:dyDescent="0.15"/>
    <row r="56" spans="1:6" x14ac:dyDescent="0.15">
      <c r="A56" s="1" t="s">
        <v>45</v>
      </c>
      <c r="B56" s="1" t="s">
        <v>105</v>
      </c>
    </row>
    <row r="57" spans="1:6" x14ac:dyDescent="0.15">
      <c r="D57" s="1" t="s">
        <v>61</v>
      </c>
    </row>
    <row r="58" spans="1:6" x14ac:dyDescent="0.15">
      <c r="D58" s="1" t="s">
        <v>48</v>
      </c>
      <c r="F58" s="1" t="s">
        <v>47</v>
      </c>
    </row>
    <row r="59" spans="1:6" x14ac:dyDescent="0.15">
      <c r="F59" s="1" t="s">
        <v>46</v>
      </c>
    </row>
    <row r="61" spans="1:6" x14ac:dyDescent="0.15">
      <c r="D61" s="28" t="s">
        <v>118</v>
      </c>
    </row>
    <row r="62" spans="1:6" ht="3.95" customHeight="1" x14ac:dyDescent="0.15"/>
    <row r="63" spans="1:6" x14ac:dyDescent="0.15">
      <c r="A63" s="1" t="s">
        <v>49</v>
      </c>
      <c r="B63" s="1" t="s">
        <v>50</v>
      </c>
      <c r="E63" s="1" t="s">
        <v>119</v>
      </c>
    </row>
    <row r="64" spans="1:6" x14ac:dyDescent="0.15">
      <c r="E64" s="1" t="s">
        <v>120</v>
      </c>
    </row>
    <row r="65" spans="1:12" x14ac:dyDescent="0.15">
      <c r="E65" s="1" t="s">
        <v>121</v>
      </c>
      <c r="F65" s="15"/>
      <c r="G65" s="1" t="s">
        <v>122</v>
      </c>
      <c r="L65" s="1" t="s">
        <v>123</v>
      </c>
    </row>
    <row r="66" spans="1:12" x14ac:dyDescent="0.15">
      <c r="C66" s="62" t="s">
        <v>134</v>
      </c>
      <c r="D66" s="62"/>
      <c r="E66" s="28"/>
      <c r="F66" s="15"/>
    </row>
    <row r="67" spans="1:12" x14ac:dyDescent="0.15">
      <c r="C67" s="62"/>
      <c r="D67" s="63" t="s">
        <v>135</v>
      </c>
      <c r="E67" s="28"/>
    </row>
    <row r="68" spans="1:12" ht="14.1" customHeight="1" x14ac:dyDescent="0.15">
      <c r="C68" s="28"/>
      <c r="D68" s="51"/>
      <c r="E68" s="28"/>
    </row>
    <row r="69" spans="1:12" x14ac:dyDescent="0.15">
      <c r="A69" s="1" t="s">
        <v>51</v>
      </c>
      <c r="B69" s="1" t="s">
        <v>52</v>
      </c>
      <c r="D69" s="8" t="s">
        <v>25</v>
      </c>
      <c r="E69" s="1" t="s">
        <v>107</v>
      </c>
    </row>
    <row r="70" spans="1:12" x14ac:dyDescent="0.15">
      <c r="E70" s="1" t="s">
        <v>86</v>
      </c>
    </row>
    <row r="71" spans="1:12" x14ac:dyDescent="0.15">
      <c r="D71" s="8" t="s">
        <v>12</v>
      </c>
      <c r="E71" s="1" t="s">
        <v>53</v>
      </c>
    </row>
    <row r="72" spans="1:12" x14ac:dyDescent="0.15">
      <c r="D72" s="8" t="s">
        <v>26</v>
      </c>
      <c r="E72" s="1" t="s">
        <v>77</v>
      </c>
    </row>
    <row r="73" spans="1:12" x14ac:dyDescent="0.15">
      <c r="D73" s="8" t="s">
        <v>13</v>
      </c>
      <c r="E73" s="1" t="s">
        <v>131</v>
      </c>
    </row>
    <row r="74" spans="1:12" x14ac:dyDescent="0.15">
      <c r="D74" s="8" t="s">
        <v>14</v>
      </c>
      <c r="E74" s="1" t="s">
        <v>69</v>
      </c>
    </row>
    <row r="75" spans="1:12" x14ac:dyDescent="0.15">
      <c r="E75" s="1" t="s">
        <v>70</v>
      </c>
    </row>
    <row r="76" spans="1:12" x14ac:dyDescent="0.15">
      <c r="E76" s="1" t="s">
        <v>78</v>
      </c>
    </row>
    <row r="77" spans="1:12" x14ac:dyDescent="0.15">
      <c r="E77" s="1" t="s">
        <v>79</v>
      </c>
    </row>
    <row r="78" spans="1:12" x14ac:dyDescent="0.15">
      <c r="E78" s="1" t="s">
        <v>54</v>
      </c>
    </row>
    <row r="79" spans="1:12" x14ac:dyDescent="0.15">
      <c r="E79" s="1" t="s">
        <v>81</v>
      </c>
    </row>
    <row r="80" spans="1:12" x14ac:dyDescent="0.15">
      <c r="E80" s="1" t="s">
        <v>80</v>
      </c>
    </row>
    <row r="81" spans="1:15" x14ac:dyDescent="0.15">
      <c r="D81" s="64" t="s">
        <v>125</v>
      </c>
      <c r="E81" s="62" t="s">
        <v>132</v>
      </c>
      <c r="F81" s="28"/>
      <c r="G81" s="28"/>
      <c r="H81" s="28"/>
      <c r="I81" s="28"/>
      <c r="J81" s="28"/>
      <c r="K81" s="28"/>
      <c r="L81" s="28"/>
      <c r="M81" s="28"/>
      <c r="N81" s="28"/>
    </row>
    <row r="82" spans="1:15" x14ac:dyDescent="0.15">
      <c r="D82" s="64"/>
      <c r="E82" s="62" t="s">
        <v>133</v>
      </c>
      <c r="F82" s="28"/>
      <c r="G82" s="28"/>
      <c r="H82" s="28"/>
      <c r="I82" s="28"/>
      <c r="J82" s="28"/>
      <c r="K82" s="28"/>
      <c r="L82" s="28"/>
      <c r="M82" s="28"/>
      <c r="N82" s="28"/>
    </row>
    <row r="83" spans="1:15" ht="14.25" thickBot="1" x14ac:dyDescent="0.2"/>
    <row r="84" spans="1:15" ht="4.5" customHeight="1" x14ac:dyDescent="0.15">
      <c r="B84" s="2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15">
      <c r="B85" s="14" t="s">
        <v>15</v>
      </c>
      <c r="O85" s="11"/>
    </row>
    <row r="86" spans="1:15" x14ac:dyDescent="0.15">
      <c r="B86" s="14" t="s">
        <v>16</v>
      </c>
      <c r="O86" s="11"/>
    </row>
    <row r="87" spans="1:15" x14ac:dyDescent="0.15">
      <c r="B87" s="14" t="s">
        <v>56</v>
      </c>
      <c r="O87" s="11"/>
    </row>
    <row r="88" spans="1:15" x14ac:dyDescent="0.15">
      <c r="B88" s="14" t="s">
        <v>17</v>
      </c>
      <c r="O88" s="11"/>
    </row>
    <row r="89" spans="1:15" ht="4.5" customHeight="1" thickBot="1" x14ac:dyDescent="0.2">
      <c r="B89" s="2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</row>
    <row r="91" spans="1:15" x14ac:dyDescent="0.15">
      <c r="A91" s="29"/>
    </row>
    <row r="92" spans="1:15" x14ac:dyDescent="0.15">
      <c r="A92" s="29"/>
    </row>
    <row r="93" spans="1:15" x14ac:dyDescent="0.15">
      <c r="A93" s="62" t="s">
        <v>126</v>
      </c>
      <c r="B93" s="62"/>
      <c r="C93" s="62"/>
      <c r="D93" s="28"/>
      <c r="E93" s="28"/>
      <c r="F93" s="28"/>
      <c r="G93" s="28"/>
    </row>
    <row r="94" spans="1:15" x14ac:dyDescent="0.15">
      <c r="A94" s="65" t="s">
        <v>127</v>
      </c>
      <c r="B94" s="62"/>
      <c r="C94" s="62"/>
      <c r="D94" s="28"/>
      <c r="E94" s="28"/>
      <c r="F94" s="28"/>
      <c r="G94" s="28"/>
    </row>
    <row r="95" spans="1:15" x14ac:dyDescent="0.15">
      <c r="A95" s="62"/>
      <c r="B95" s="62" t="s">
        <v>128</v>
      </c>
      <c r="C95" s="62"/>
      <c r="D95" s="28"/>
      <c r="E95" s="28"/>
      <c r="F95" s="28"/>
      <c r="G95" s="28"/>
    </row>
    <row r="96" spans="1:15" x14ac:dyDescent="0.15">
      <c r="A96" s="65" t="s">
        <v>129</v>
      </c>
      <c r="B96" s="62"/>
      <c r="C96" s="62"/>
      <c r="D96" s="28"/>
      <c r="E96" s="28"/>
      <c r="F96" s="28"/>
      <c r="G96" s="28"/>
    </row>
    <row r="97" spans="1:7" x14ac:dyDescent="0.15">
      <c r="A97" s="65" t="s">
        <v>130</v>
      </c>
      <c r="B97" s="62"/>
      <c r="C97" s="62"/>
      <c r="D97" s="28"/>
      <c r="E97" s="28"/>
      <c r="F97" s="28"/>
      <c r="G97" s="28"/>
    </row>
    <row r="98" spans="1:7" x14ac:dyDescent="0.15">
      <c r="A98" s="29"/>
    </row>
    <row r="99" spans="1:7" x14ac:dyDescent="0.15">
      <c r="A99" s="29"/>
    </row>
    <row r="100" spans="1:7" x14ac:dyDescent="0.15">
      <c r="A100" s="29"/>
    </row>
    <row r="102" spans="1:7" ht="4.5" customHeight="1" x14ac:dyDescent="0.15"/>
    <row r="103" spans="1:7" x14ac:dyDescent="0.15">
      <c r="B103" s="29"/>
    </row>
    <row r="104" spans="1:7" x14ac:dyDescent="0.15">
      <c r="B104" s="29"/>
    </row>
    <row r="105" spans="1:7" x14ac:dyDescent="0.15">
      <c r="B105" s="29"/>
    </row>
    <row r="106" spans="1:7" x14ac:dyDescent="0.15">
      <c r="B106" s="29"/>
    </row>
    <row r="107" spans="1:7" x14ac:dyDescent="0.15">
      <c r="B107" s="29"/>
    </row>
    <row r="108" spans="1:7" x14ac:dyDescent="0.15">
      <c r="B108" s="29"/>
    </row>
    <row r="109" spans="1:7" x14ac:dyDescent="0.15">
      <c r="B109" s="29"/>
    </row>
    <row r="110" spans="1:7" ht="4.5" customHeight="1" x14ac:dyDescent="0.15"/>
  </sheetData>
  <phoneticPr fontId="2"/>
  <dataValidations count="2">
    <dataValidation imeMode="fullAlpha" allowBlank="1" showInputMessage="1" showErrorMessage="1" sqref="A1:A3 A15:A18 A5:A13 A20 A37 A40:A45 A48:A60 A63:A64 A33:A34 A22:A24 A26:A31 A69 A72:A94 A96:A65523" xr:uid="{00000000-0002-0000-0000-000000000000}"/>
    <dataValidation imeMode="hiragana" allowBlank="1" showInputMessage="1" showErrorMessage="1" sqref="G11:H11 F1:G2 I6:N17 H1:N5 D3:G5 B85:O88 G13:H17 D11:E11 E6:H6 C9 D7:H8 D10:H10 E9:H9 C13:E17 D12:H12 E39 E29 O46:P47 E41:E45 E59:F60 H59:L60 C3:C6 D18:F19 D36:D43 D28 D30:E30 E64 F28:P45 E31:E37 D34 B55:C60 M48:P60 B1:B24 O1:P27 F21:F26 D20:E24 E26:E27 G18:N27 D71:D74 D67:D69 D51:L58 E48:L50 D45:D46 B26:B50 C18:C46 C51:C54" xr:uid="{00000000-0002-0000-0000-000001000000}"/>
  </dataValidations>
  <pageMargins left="0.59055118110236227" right="0.39370078740157483" top="0.59055118110236227" bottom="0.59055118110236227" header="0.51181102362204722" footer="0.51181102362204722"/>
  <pageSetup paperSize="9" orientation="portrait" horizontalDpi="4294967293" verticalDpi="360" r:id="rId1"/>
  <headerFooter alignWithMargins="0"/>
  <rowBreaks count="1" manualBreakCount="1">
    <brk id="6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Zeros="0" tabSelected="1" view="pageBreakPreview" zoomScaleNormal="100" zoomScaleSheetLayoutView="100" workbookViewId="0">
      <selection activeCell="R12" sqref="R12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9.75" customWidth="1"/>
    <col min="9" max="9" width="9.5" bestFit="1" customWidth="1"/>
  </cols>
  <sheetData>
    <row r="1" spans="1:9" ht="24" x14ac:dyDescent="0.25">
      <c r="A1" s="30" t="s">
        <v>124</v>
      </c>
      <c r="B1" s="23"/>
      <c r="C1" s="20"/>
      <c r="D1" s="20"/>
      <c r="E1" s="19"/>
      <c r="F1" s="19"/>
      <c r="G1" s="19"/>
    </row>
    <row r="2" spans="1:9" ht="24" x14ac:dyDescent="0.25">
      <c r="A2" s="30"/>
      <c r="B2" s="23"/>
      <c r="C2" s="20"/>
      <c r="D2" s="20"/>
      <c r="E2" s="19"/>
      <c r="F2" s="19"/>
      <c r="G2" s="19"/>
    </row>
    <row r="3" spans="1:9" s="37" customFormat="1" ht="18" customHeight="1" thickBot="1" x14ac:dyDescent="0.2">
      <c r="C3" s="42" t="s">
        <v>106</v>
      </c>
      <c r="D3" s="43" t="str">
        <f>全日本マスターズ予選要項!D61</f>
        <v>２０２４年４月４日(木)必着のこと</v>
      </c>
      <c r="E3" s="44"/>
      <c r="F3" s="44"/>
      <c r="G3" s="45"/>
    </row>
    <row r="4" spans="1:9" s="37" customFormat="1" ht="18" customHeight="1" thickTop="1" x14ac:dyDescent="0.15">
      <c r="B4" s="38"/>
      <c r="C4" s="41"/>
      <c r="D4" s="40"/>
      <c r="G4" s="39"/>
    </row>
    <row r="5" spans="1:9" ht="16.149999999999999" customHeight="1" x14ac:dyDescent="0.2">
      <c r="A5" s="23"/>
      <c r="B5" s="23"/>
      <c r="C5" s="25" t="s">
        <v>85</v>
      </c>
      <c r="D5" s="57"/>
      <c r="E5" s="57"/>
      <c r="F5" s="19"/>
      <c r="G5" s="19"/>
    </row>
    <row r="6" spans="1:9" ht="21.6" customHeight="1" x14ac:dyDescent="0.15">
      <c r="C6" t="s">
        <v>84</v>
      </c>
      <c r="D6" s="61"/>
      <c r="E6" s="61"/>
      <c r="F6" s="61"/>
      <c r="G6" s="61"/>
    </row>
    <row r="7" spans="1:9" ht="22.9" customHeight="1" x14ac:dyDescent="0.15">
      <c r="C7" t="s">
        <v>83</v>
      </c>
      <c r="D7" s="60"/>
      <c r="E7" s="60"/>
      <c r="F7" s="59"/>
      <c r="G7" s="59"/>
    </row>
    <row r="8" spans="1:9" ht="10.15" customHeight="1" x14ac:dyDescent="0.15"/>
    <row r="9" spans="1:9" ht="24" customHeight="1" x14ac:dyDescent="0.15">
      <c r="A9" s="58" t="s">
        <v>58</v>
      </c>
      <c r="B9" s="58"/>
      <c r="C9" s="58"/>
      <c r="D9" s="58"/>
      <c r="E9" s="58"/>
      <c r="F9" s="58"/>
      <c r="G9" s="58"/>
    </row>
    <row r="10" spans="1:9" ht="24" customHeight="1" x14ac:dyDescent="0.15">
      <c r="A10" s="2" t="s">
        <v>30</v>
      </c>
      <c r="B10" s="2" t="s">
        <v>19</v>
      </c>
      <c r="C10" s="2" t="s">
        <v>28</v>
      </c>
      <c r="D10" s="2" t="s">
        <v>57</v>
      </c>
      <c r="E10" s="2" t="s">
        <v>20</v>
      </c>
      <c r="F10" s="2" t="s">
        <v>29</v>
      </c>
      <c r="G10" s="18" t="s">
        <v>18</v>
      </c>
    </row>
    <row r="11" spans="1:9" ht="24" customHeight="1" x14ac:dyDescent="0.15">
      <c r="A11" s="27"/>
      <c r="B11" s="27"/>
      <c r="C11" s="24"/>
      <c r="D11" s="27" t="str">
        <f>IF(C11="","",DATEDIF(C11,$I$11,"Y"))</f>
        <v/>
      </c>
      <c r="E11" s="27"/>
      <c r="F11" s="27"/>
      <c r="G11" s="27"/>
      <c r="I11" s="50">
        <v>45748</v>
      </c>
    </row>
    <row r="12" spans="1:9" ht="24" customHeight="1" x14ac:dyDescent="0.15">
      <c r="A12" s="27"/>
      <c r="B12" s="27"/>
      <c r="C12" s="24"/>
      <c r="D12" s="27" t="str">
        <f t="shared" ref="D12:D20" si="0">IF(C12="","",DATEDIF(C12,$I$11,"Y"))</f>
        <v/>
      </c>
      <c r="E12" s="27"/>
      <c r="F12" s="27"/>
      <c r="G12" s="27"/>
    </row>
    <row r="13" spans="1:9" ht="24" customHeight="1" x14ac:dyDescent="0.15">
      <c r="A13" s="27"/>
      <c r="B13" s="27"/>
      <c r="C13" s="24"/>
      <c r="D13" s="27" t="str">
        <f t="shared" si="0"/>
        <v/>
      </c>
      <c r="E13" s="27"/>
      <c r="F13" s="27"/>
      <c r="G13" s="27"/>
    </row>
    <row r="14" spans="1:9" ht="24" customHeight="1" x14ac:dyDescent="0.15">
      <c r="A14" s="27"/>
      <c r="B14" s="27"/>
      <c r="C14" s="24"/>
      <c r="D14" s="27" t="str">
        <f t="shared" si="0"/>
        <v/>
      </c>
      <c r="E14" s="27"/>
      <c r="F14" s="27"/>
      <c r="G14" s="27"/>
    </row>
    <row r="15" spans="1:9" ht="24" customHeight="1" x14ac:dyDescent="0.15">
      <c r="A15" s="27"/>
      <c r="B15" s="27"/>
      <c r="C15" s="24"/>
      <c r="D15" s="27" t="str">
        <f t="shared" si="0"/>
        <v/>
      </c>
      <c r="E15" s="27"/>
      <c r="F15" s="27"/>
      <c r="G15" s="27"/>
    </row>
    <row r="16" spans="1:9" ht="24" customHeight="1" x14ac:dyDescent="0.15">
      <c r="A16" s="27"/>
      <c r="B16" s="27"/>
      <c r="C16" s="24"/>
      <c r="D16" s="27" t="str">
        <f t="shared" si="0"/>
        <v/>
      </c>
      <c r="E16" s="27"/>
      <c r="F16" s="27"/>
      <c r="G16" s="27"/>
    </row>
    <row r="17" spans="1:7" ht="24" customHeight="1" x14ac:dyDescent="0.15">
      <c r="A17" s="27"/>
      <c r="B17" s="27"/>
      <c r="C17" s="24"/>
      <c r="D17" s="27" t="str">
        <f t="shared" si="0"/>
        <v/>
      </c>
      <c r="E17" s="27"/>
      <c r="F17" s="27"/>
      <c r="G17" s="27"/>
    </row>
    <row r="18" spans="1:7" ht="24" customHeight="1" x14ac:dyDescent="0.15">
      <c r="A18" s="27"/>
      <c r="B18" s="27"/>
      <c r="C18" s="24"/>
      <c r="D18" s="27" t="str">
        <f t="shared" si="0"/>
        <v/>
      </c>
      <c r="E18" s="27"/>
      <c r="F18" s="27"/>
      <c r="G18" s="27"/>
    </row>
    <row r="19" spans="1:7" ht="24" customHeight="1" x14ac:dyDescent="0.15">
      <c r="A19" s="27"/>
      <c r="B19" s="27"/>
      <c r="C19" s="24"/>
      <c r="D19" s="27" t="str">
        <f t="shared" si="0"/>
        <v/>
      </c>
      <c r="E19" s="27"/>
      <c r="F19" s="27"/>
      <c r="G19" s="27"/>
    </row>
    <row r="20" spans="1:7" ht="24" customHeight="1" x14ac:dyDescent="0.15">
      <c r="A20" s="27"/>
      <c r="B20" s="27"/>
      <c r="C20" s="24"/>
      <c r="D20" s="27" t="str">
        <f t="shared" si="0"/>
        <v/>
      </c>
      <c r="E20" s="27"/>
      <c r="F20" s="27"/>
      <c r="G20" s="27"/>
    </row>
    <row r="21" spans="1:7" ht="24" customHeight="1" x14ac:dyDescent="0.15">
      <c r="A21" s="58" t="s">
        <v>59</v>
      </c>
      <c r="B21" s="58"/>
      <c r="C21" s="58"/>
      <c r="D21" s="58"/>
      <c r="E21" s="58"/>
      <c r="F21" s="58"/>
      <c r="G21" s="58"/>
    </row>
    <row r="22" spans="1:7" ht="24" customHeight="1" x14ac:dyDescent="0.15">
      <c r="A22" s="2" t="s">
        <v>30</v>
      </c>
      <c r="B22" s="2" t="s">
        <v>19</v>
      </c>
      <c r="C22" s="2" t="s">
        <v>28</v>
      </c>
      <c r="D22" s="2" t="s">
        <v>57</v>
      </c>
      <c r="E22" s="2" t="s">
        <v>20</v>
      </c>
      <c r="F22" s="2" t="s">
        <v>29</v>
      </c>
      <c r="G22" s="18" t="s">
        <v>18</v>
      </c>
    </row>
    <row r="23" spans="1:7" ht="24" customHeight="1" x14ac:dyDescent="0.15">
      <c r="A23" s="27"/>
      <c r="B23" s="27"/>
      <c r="C23" s="24"/>
      <c r="D23" s="27" t="str">
        <f t="shared" ref="D23:D32" si="1">IF(C23="","",DATEDIF(C23,$I$11,"Y"))</f>
        <v/>
      </c>
      <c r="E23" s="27"/>
      <c r="F23" s="27"/>
      <c r="G23" s="27"/>
    </row>
    <row r="24" spans="1:7" ht="24" customHeight="1" x14ac:dyDescent="0.15">
      <c r="A24" s="27"/>
      <c r="B24" s="27"/>
      <c r="C24" s="24"/>
      <c r="D24" s="27" t="str">
        <f t="shared" si="1"/>
        <v/>
      </c>
      <c r="E24" s="27"/>
      <c r="F24" s="27"/>
      <c r="G24" s="27"/>
    </row>
    <row r="25" spans="1:7" ht="24" customHeight="1" x14ac:dyDescent="0.15">
      <c r="A25" s="27"/>
      <c r="B25" s="27"/>
      <c r="C25" s="24"/>
      <c r="D25" s="27" t="str">
        <f t="shared" si="1"/>
        <v/>
      </c>
      <c r="E25" s="27"/>
      <c r="F25" s="27"/>
      <c r="G25" s="27"/>
    </row>
    <row r="26" spans="1:7" ht="24" customHeight="1" x14ac:dyDescent="0.15">
      <c r="A26" s="27"/>
      <c r="B26" s="27"/>
      <c r="C26" s="24"/>
      <c r="D26" s="27" t="str">
        <f t="shared" si="1"/>
        <v/>
      </c>
      <c r="E26" s="27"/>
      <c r="F26" s="27"/>
      <c r="G26" s="27"/>
    </row>
    <row r="27" spans="1:7" ht="24" customHeight="1" x14ac:dyDescent="0.15">
      <c r="A27" s="27"/>
      <c r="B27" s="27"/>
      <c r="C27" s="24"/>
      <c r="D27" s="27" t="str">
        <f t="shared" si="1"/>
        <v/>
      </c>
      <c r="E27" s="27"/>
      <c r="F27" s="27"/>
      <c r="G27" s="27"/>
    </row>
    <row r="28" spans="1:7" ht="24" customHeight="1" x14ac:dyDescent="0.15">
      <c r="A28" s="27"/>
      <c r="B28" s="27"/>
      <c r="C28" s="24"/>
      <c r="D28" s="27" t="str">
        <f t="shared" si="1"/>
        <v/>
      </c>
      <c r="E28" s="27"/>
      <c r="F28" s="27"/>
      <c r="G28" s="27"/>
    </row>
    <row r="29" spans="1:7" ht="24" customHeight="1" x14ac:dyDescent="0.15">
      <c r="A29" s="27"/>
      <c r="B29" s="27"/>
      <c r="C29" s="24"/>
      <c r="D29" s="27" t="str">
        <f t="shared" si="1"/>
        <v/>
      </c>
      <c r="E29" s="27"/>
      <c r="F29" s="27"/>
      <c r="G29" s="27"/>
    </row>
    <row r="30" spans="1:7" ht="24" customHeight="1" x14ac:dyDescent="0.15">
      <c r="A30" s="27"/>
      <c r="B30" s="27"/>
      <c r="C30" s="24"/>
      <c r="D30" s="27" t="str">
        <f t="shared" si="1"/>
        <v/>
      </c>
      <c r="E30" s="27"/>
      <c r="F30" s="27"/>
      <c r="G30" s="27"/>
    </row>
    <row r="31" spans="1:7" ht="24" customHeight="1" x14ac:dyDescent="0.15">
      <c r="A31" s="27"/>
      <c r="B31" s="27"/>
      <c r="C31" s="24"/>
      <c r="D31" s="27" t="str">
        <f t="shared" si="1"/>
        <v/>
      </c>
      <c r="E31" s="27"/>
      <c r="F31" s="27"/>
      <c r="G31" s="27"/>
    </row>
    <row r="32" spans="1:7" ht="24" customHeight="1" x14ac:dyDescent="0.15">
      <c r="A32" s="27"/>
      <c r="B32" s="27"/>
      <c r="C32" s="24"/>
      <c r="D32" s="27" t="str">
        <f t="shared" si="1"/>
        <v/>
      </c>
      <c r="E32" s="27"/>
      <c r="F32" s="27"/>
      <c r="G32" s="27"/>
    </row>
    <row r="33" spans="1:7" ht="4.5" customHeight="1" x14ac:dyDescent="0.15"/>
    <row r="34" spans="1:7" x14ac:dyDescent="0.15">
      <c r="A34" s="17" t="s">
        <v>21</v>
      </c>
      <c r="C34" s="17"/>
      <c r="D34" s="17"/>
      <c r="E34" s="17"/>
      <c r="F34" s="17"/>
      <c r="G34" s="17"/>
    </row>
    <row r="35" spans="1:7" x14ac:dyDescent="0.15">
      <c r="A35" s="17" t="s">
        <v>22</v>
      </c>
      <c r="C35" s="17"/>
      <c r="D35" s="17"/>
      <c r="E35" s="17"/>
      <c r="F35" s="17"/>
      <c r="G35" s="17"/>
    </row>
    <row r="36" spans="1:7" ht="18" customHeight="1" x14ac:dyDescent="0.15">
      <c r="B36" s="17"/>
      <c r="C36" s="26"/>
      <c r="D36" s="26"/>
      <c r="E36" s="17"/>
      <c r="F36" s="31"/>
      <c r="G36" s="17"/>
    </row>
    <row r="37" spans="1:7" s="46" customFormat="1" ht="24" customHeight="1" x14ac:dyDescent="0.15">
      <c r="B37" s="56" t="s">
        <v>82</v>
      </c>
      <c r="C37" s="56"/>
      <c r="D37" s="47"/>
      <c r="E37" s="3" t="s">
        <v>109</v>
      </c>
      <c r="F37" s="47">
        <f>+D37*1500</f>
        <v>0</v>
      </c>
      <c r="G37" s="3" t="s">
        <v>23</v>
      </c>
    </row>
    <row r="38" spans="1:7" s="46" customFormat="1" ht="24" customHeight="1" x14ac:dyDescent="0.15">
      <c r="B38" s="56" t="s">
        <v>88</v>
      </c>
      <c r="C38" s="56"/>
      <c r="D38" s="49"/>
      <c r="E38" s="3" t="s">
        <v>110</v>
      </c>
      <c r="F38" s="47">
        <f>+D38*4500</f>
        <v>0</v>
      </c>
      <c r="G38" s="3" t="s">
        <v>23</v>
      </c>
    </row>
    <row r="39" spans="1:7" s="46" customFormat="1" ht="24" customHeight="1" x14ac:dyDescent="0.15">
      <c r="A39" s="3"/>
      <c r="B39" s="3"/>
      <c r="C39" s="3"/>
      <c r="D39" s="3"/>
      <c r="E39" s="48" t="s">
        <v>87</v>
      </c>
      <c r="F39" s="47">
        <f>SUM(F37:F38)</f>
        <v>0</v>
      </c>
      <c r="G39" s="3" t="s">
        <v>23</v>
      </c>
    </row>
    <row r="40" spans="1:7" ht="24" customHeight="1" x14ac:dyDescent="0.15">
      <c r="B40" s="17"/>
      <c r="C40" s="26"/>
      <c r="D40" s="36"/>
      <c r="E40" s="17"/>
      <c r="F40" s="31"/>
      <c r="G40" s="17"/>
    </row>
  </sheetData>
  <mergeCells count="8">
    <mergeCell ref="B38:C38"/>
    <mergeCell ref="B37:C37"/>
    <mergeCell ref="D5:E5"/>
    <mergeCell ref="A9:G9"/>
    <mergeCell ref="A21:G21"/>
    <mergeCell ref="F7:G7"/>
    <mergeCell ref="D7:E7"/>
    <mergeCell ref="D6:G6"/>
  </mergeCells>
  <phoneticPr fontId="2"/>
  <dataValidations count="2">
    <dataValidation imeMode="hiragana" allowBlank="1" showInputMessage="1" showErrorMessage="1" sqref="B22:B32 C10:D10 A5 A9 C5 B10:B20 E10:G20 E23:G32 A23:A32 C22:G22 D6:G6 D7:E7 A11:A21 A1:A2 C1:D2" xr:uid="{00000000-0002-0000-0100-000000000000}"/>
    <dataValidation imeMode="off" allowBlank="1" showInputMessage="1" showErrorMessage="1" sqref="D5:E5 F7:G7 C40:D40 C11:D20 C23:D32 F36:F40 D36:D38 B37 C36" xr:uid="{00000000-0002-0000-0100-000001000000}"/>
  </dataValidations>
  <pageMargins left="0.51181102362204722" right="0.31496062992125984" top="0.35433070866141736" bottom="0.35433070866141736" header="0.31496062992125984" footer="0.31496062992125984"/>
  <pageSetup paperSize="9" scale="9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全日本マスターズ予選要項</vt:lpstr>
      <vt:lpstr>全日本マスターズ予選申込書</vt:lpstr>
      <vt:lpstr>全日本マスターズ予選申込書!Print_Area</vt:lpstr>
      <vt:lpstr>全日本マスターズ予選要項!Print_Area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2024-03-19T01:03:54Z</cp:lastPrinted>
  <dcterms:created xsi:type="dcterms:W3CDTF">2004-04-06T08:06:20Z</dcterms:created>
  <dcterms:modified xsi:type="dcterms:W3CDTF">2024-03-19T01:04:32Z</dcterms:modified>
</cp:coreProperties>
</file>