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heckCompatibility="1" defaultThemeVersion="124226"/>
  <mc:AlternateContent xmlns:mc="http://schemas.openxmlformats.org/markup-compatibility/2006">
    <mc:Choice Requires="x15">
      <x15ac:absPath xmlns:x15ac="http://schemas.microsoft.com/office/spreadsheetml/2010/11/ac" url="D:\Ｄドライブフォルダ\要項\2020年\"/>
    </mc:Choice>
  </mc:AlternateContent>
  <xr:revisionPtr revIDLastSave="0" documentId="13_ncr:1_{754B4993-CCB3-489F-B86C-46C61A7B00F6}" xr6:coauthVersionLast="45" xr6:coauthVersionMax="45" xr10:uidLastSave="{00000000-0000-0000-0000-000000000000}"/>
  <bookViews>
    <workbookView xWindow="-120" yWindow="-120" windowWidth="29040" windowHeight="15840" tabRatio="644" activeTab="1" xr2:uid="{00000000-000D-0000-FFFF-FFFF00000000}"/>
  </bookViews>
  <sheets>
    <sheet name="東海選手権予選要項" sheetId="20" r:id="rId1"/>
    <sheet name="東海選手権予選申込書" sheetId="19" r:id="rId2"/>
  </sheets>
  <externalReferences>
    <externalReference r:id="rId3"/>
  </externalReferences>
  <definedNames>
    <definedName name="_xlnm.Print_Area" localSheetId="0">東海選手権予選要項!$A$1:$P$117</definedName>
    <definedName name="単女">[1]辞書!$B$11:$J$225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19" l="1"/>
  <c r="E38" i="19"/>
  <c r="E37" i="19"/>
  <c r="E36" i="19"/>
  <c r="E41" i="19" s="1"/>
</calcChain>
</file>

<file path=xl/sharedStrings.xml><?xml version="1.0" encoding="utf-8"?>
<sst xmlns="http://schemas.openxmlformats.org/spreadsheetml/2006/main" count="216" uniqueCount="165">
  <si>
    <t>愛知県卓球協会</t>
  </si>
  <si>
    <t>主催</t>
    <phoneticPr fontId="2"/>
  </si>
  <si>
    <t>２．</t>
    <phoneticPr fontId="2"/>
  </si>
  <si>
    <t>参加資格</t>
  </si>
  <si>
    <t>３．</t>
    <phoneticPr fontId="2"/>
  </si>
  <si>
    <t>４．</t>
    <phoneticPr fontId="2"/>
  </si>
  <si>
    <t>使用球</t>
  </si>
  <si>
    <t>参加料</t>
  </si>
  <si>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</si>
  <si>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</si>
  <si>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</si>
  <si>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</si>
  <si>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</si>
  <si>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</si>
  <si>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</si>
  <si>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</si>
  <si>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</si>
  <si>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</si>
  <si>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</si>
  <si>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</si>
  <si>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</si>
  <si>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</si>
  <si>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</si>
  <si>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一般男女シングルス・男女ダブルス</t>
  </si>
  <si>
    <t>現行の日本卓球ルールに準ずる。</t>
  </si>
  <si>
    <t>（１）</t>
    <phoneticPr fontId="2"/>
  </si>
  <si>
    <t>（３）</t>
  </si>
  <si>
    <t>（７）</t>
  </si>
  <si>
    <t>（８）</t>
  </si>
  <si>
    <t>（９）</t>
  </si>
  <si>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</si>
  <si>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</si>
  <si>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</si>
  <si>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</si>
  <si>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</si>
  <si>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</si>
  <si>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</si>
  <si>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前年度ランキング者（一般Ｓ・Ｄ・ジュニア）本大会参加料</t>
    <rPh sb="0" eb="3">
      <t>ゼンネンド</t>
    </rPh>
    <rPh sb="8" eb="9">
      <t>シャ</t>
    </rPh>
    <rPh sb="10" eb="12">
      <t>イッパン</t>
    </rPh>
    <rPh sb="21" eb="24">
      <t>ホンタイカイ</t>
    </rPh>
    <rPh sb="24" eb="27">
      <t>サンカリョウ</t>
    </rPh>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</si>
  <si>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</si>
  <si>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</si>
  <si>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</si>
  <si>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組　✕１５００円＝</t>
    <rPh sb="0" eb="1">
      <t>クミ</t>
    </rPh>
    <rPh sb="7" eb="8">
      <t>エン</t>
    </rPh>
    <phoneticPr fontId="2"/>
  </si>
  <si>
    <t>名　✕４０００円＝</t>
    <rPh sb="0" eb="1">
      <t>メイ</t>
    </rPh>
    <rPh sb="7" eb="8">
      <t>エン</t>
    </rPh>
    <phoneticPr fontId="2"/>
  </si>
  <si>
    <t>常滑市体育館（℡0569-43-5111）</t>
  </si>
  <si>
    <t>らも予選会に出場できるが、同一種目を一カ所以外での予選出場は出来ない。</t>
  </si>
  <si>
    <t>れても出場することは出来ない。</t>
  </si>
  <si>
    <t>シングル種目の参加は１種目限りとする。</t>
  </si>
  <si>
    <t>同一人で現住所・勤務先・在学先の県が相違している場合は、いずれの県か</t>
    <phoneticPr fontId="2"/>
  </si>
  <si>
    <t>各都道府県の予選会に出場して通過できなかった選手は、他の県から推薦さ</t>
    <phoneticPr fontId="2"/>
  </si>
  <si>
    <t>◎本大会に出場できない選手は申し込まないこと。</t>
  </si>
  <si>
    <t>ランキング選手の取り扱い</t>
  </si>
  <si>
    <t>選抜人員</t>
  </si>
  <si>
    <t>タイムアウト制は採用しない。</t>
  </si>
  <si>
    <t>ダブルスペアはユニフォーム(上)を揃えること。下(ショーツ・スカート)</t>
    <phoneticPr fontId="2"/>
  </si>
  <si>
    <t xml:space="preserve">は同系色で可。                                         </t>
    <phoneticPr fontId="2"/>
  </si>
  <si>
    <t>10．</t>
    <phoneticPr fontId="2"/>
  </si>
  <si>
    <t>ジュニア男女については、参加人数により、３ゲームマッチで行う</t>
    <phoneticPr fontId="2"/>
  </si>
  <si>
    <t>ダ ブ ル ス</t>
    <phoneticPr fontId="2"/>
  </si>
  <si>
    <t>男子/女子</t>
    <rPh sb="0" eb="2">
      <t>ダンシ</t>
    </rPh>
    <rPh sb="3" eb="5">
      <t>ジョシ</t>
    </rPh>
    <phoneticPr fontId="2"/>
  </si>
  <si>
    <t>備　考</t>
    <rPh sb="0" eb="1">
      <t>ビ</t>
    </rPh>
    <rPh sb="2" eb="3">
      <t>コウ</t>
    </rPh>
    <phoneticPr fontId="2"/>
  </si>
  <si>
    <t>第６０回東海卓球選手権大会　愛知県予選会　要項</t>
    <rPh sb="21" eb="23">
      <t>ヨウコウ</t>
    </rPh>
    <phoneticPr fontId="2"/>
  </si>
  <si>
    <t>東スポーツセンター（℡052-723-0411）</t>
    <rPh sb="0" eb="1">
      <t>ヒガシ</t>
    </rPh>
    <phoneticPr fontId="2"/>
  </si>
  <si>
    <t>第６０回東海卓球選手権大会県予選参加申込書</t>
    <rPh sb="0" eb="1">
      <t>ダイ</t>
    </rPh>
    <rPh sb="3" eb="4">
      <t>カイ</t>
    </rPh>
    <rPh sb="4" eb="6">
      <t>トウカイ</t>
    </rPh>
    <rPh sb="6" eb="8">
      <t>タッキュウ</t>
    </rPh>
    <rPh sb="8" eb="11">
      <t>センシュケン</t>
    </rPh>
    <rPh sb="11" eb="13">
      <t>タイカイ</t>
    </rPh>
    <rPh sb="13" eb="14">
      <t>ケン</t>
    </rPh>
    <rPh sb="14" eb="16">
      <t>ヨセン</t>
    </rPh>
    <rPh sb="16" eb="18">
      <t>サンカ</t>
    </rPh>
    <rPh sb="18" eb="21">
      <t>モウシコミショ</t>
    </rPh>
    <phoneticPr fontId="2"/>
  </si>
  <si>
    <t>１．</t>
    <phoneticPr fontId="2"/>
  </si>
  <si>
    <t>種目・開催期日・開催会場</t>
    <rPh sb="10" eb="12">
      <t>カイジョウ</t>
    </rPh>
    <phoneticPr fontId="2"/>
  </si>
  <si>
    <t>①</t>
    <phoneticPr fontId="2"/>
  </si>
  <si>
    <t>・</t>
    <phoneticPr fontId="2"/>
  </si>
  <si>
    <t>ジュニア男女シングルス</t>
  </si>
  <si>
    <t>下記種目は予選なし</t>
    <rPh sb="0" eb="2">
      <t>カキ</t>
    </rPh>
    <phoneticPr fontId="2"/>
  </si>
  <si>
    <t>・</t>
  </si>
  <si>
    <t>男女シックスティ（60歳以上）</t>
  </si>
  <si>
    <t>男女セブンティ（満70歳以上）</t>
    <rPh sb="8" eb="9">
      <t>マン</t>
    </rPh>
    <rPh sb="11" eb="14">
      <t>サイイジョウ</t>
    </rPh>
    <phoneticPr fontId="2"/>
  </si>
  <si>
    <t>使用ルール</t>
  </si>
  <si>
    <t>４０㎜+　プラスチック（ＴＳＰ・バタフライ・ニッタク）</t>
    <phoneticPr fontId="2"/>
  </si>
  <si>
    <t>ジュニア男女シングルスはバタフライＡ４０＋。</t>
    <rPh sb="4" eb="6">
      <t>ダンジョ</t>
    </rPh>
    <phoneticPr fontId="2"/>
  </si>
  <si>
    <t>一般男女シングルス・ダブルスは（ＴＳＰ・ニッタク）</t>
    <phoneticPr fontId="2"/>
  </si>
  <si>
    <t>２０２０年度愛知県卓球協会加盟登録員。</t>
    <phoneticPr fontId="2"/>
  </si>
  <si>
    <t>在学中の者であること。</t>
    <phoneticPr fontId="2"/>
  </si>
  <si>
    <t>高校３年生は一般男女の部に出場すること。</t>
  </si>
  <si>
    <t>中学３年生はジュニア男女の部に出場すること。</t>
    <phoneticPr fontId="2"/>
  </si>
  <si>
    <t>（10）</t>
    <phoneticPr fontId="2"/>
  </si>
  <si>
    <t>（11）</t>
    <phoneticPr fontId="2"/>
  </si>
  <si>
    <t>ジュニア男女の部は、平成１５年４月２日以降に生まれた者であること。</t>
    <rPh sb="7" eb="8">
      <t>ブ</t>
    </rPh>
    <phoneticPr fontId="2"/>
  </si>
  <si>
    <t>男女フォーティ（満40歳以上）は、昭和５６年４月１日以前に生まれた者であること。</t>
    <phoneticPr fontId="2"/>
  </si>
  <si>
    <t>男女フィフティ（満50歳以上）は、昭和４６年４月１日以前に生まれた者であること。</t>
    <phoneticPr fontId="2"/>
  </si>
  <si>
    <t>男女シックスティ（満60歳以上）は、昭和３６年４月１日以前に生まれた者であること。</t>
    <phoneticPr fontId="2"/>
  </si>
  <si>
    <t>男女セブンティ（満70歳以上）は、昭和２６年４月１日以前に生まれた者であること。</t>
    <phoneticPr fontId="2"/>
  </si>
  <si>
    <t>５．</t>
    <phoneticPr fontId="2"/>
  </si>
  <si>
    <t>昨年度東海選手権ランク者は無条件出場とする。</t>
    <rPh sb="3" eb="5">
      <t>トウカイ</t>
    </rPh>
    <rPh sb="5" eb="8">
      <t>センシュケン</t>
    </rPh>
    <phoneticPr fontId="2"/>
  </si>
  <si>
    <t>昨年度ジュニア男女及びカデット男女のランク者は、年齢により一般・ジュニア・</t>
    <phoneticPr fontId="2"/>
  </si>
  <si>
    <t>カデットに無条件出場とする。</t>
    <phoneticPr fontId="2"/>
  </si>
  <si>
    <t>（３）</t>
    <phoneticPr fontId="2"/>
  </si>
  <si>
    <t>７．</t>
    <phoneticPr fontId="2"/>
  </si>
  <si>
    <t>申込方法及び期日</t>
  </si>
  <si>
    <t>　別紙申し込み書に記入の上、現金書留にて送付して下さい。</t>
    <phoneticPr fontId="2"/>
  </si>
  <si>
    <t>〒464-8540　名古屋市千種区若水 3-2-12 　愛工大名電高校内</t>
    <phoneticPr fontId="2"/>
  </si>
  <si>
    <t>　愛知県卓球協会　宛（℡ 052-722-3355 ）</t>
    <phoneticPr fontId="2"/>
  </si>
  <si>
    <t>（２）</t>
    <phoneticPr fontId="2"/>
  </si>
  <si>
    <t>　一般男女シングルス、男女ダブルス</t>
    <phoneticPr fontId="2"/>
  </si>
  <si>
    <t>　ジュニア男女の部</t>
    <phoneticPr fontId="2"/>
  </si>
  <si>
    <t>①　申し込みは、強い順に記入すること。</t>
    <rPh sb="2" eb="3">
      <t>モウ</t>
    </rPh>
    <rPh sb="4" eb="5">
      <t>コ</t>
    </rPh>
    <rPh sb="8" eb="9">
      <t>ツヨ</t>
    </rPh>
    <rPh sb="10" eb="11">
      <t>ジュン</t>
    </rPh>
    <rPh sb="12" eb="14">
      <t>キニュウ</t>
    </rPh>
    <phoneticPr fontId="2"/>
  </si>
  <si>
    <t>（４）</t>
    <phoneticPr fontId="2"/>
  </si>
  <si>
    <t>　年齢別種目</t>
    <phoneticPr fontId="2"/>
  </si>
  <si>
    <t>（５）</t>
    <phoneticPr fontId="2"/>
  </si>
  <si>
    <t>　前年度ランク者は、その旨申込書に明記すること。</t>
    <phoneticPr fontId="2"/>
  </si>
  <si>
    <t>８．</t>
    <phoneticPr fontId="2"/>
  </si>
  <si>
    <t>予選</t>
    <rPh sb="0" eb="2">
      <t>ヨセン</t>
    </rPh>
    <phoneticPr fontId="2"/>
  </si>
  <si>
    <t>一般、年齢別　　シングルス１名　１，０００円</t>
  </si>
  <si>
    <t>ジュニア　　　　　　〃　　　　　　　６００円</t>
    <phoneticPr fontId="2"/>
  </si>
  <si>
    <t>ダブルス　　　　１組　　　　　　１，５００円</t>
    <phoneticPr fontId="2"/>
  </si>
  <si>
    <t>本大会</t>
    <rPh sb="0" eb="3">
      <t>ホンタイカイ</t>
    </rPh>
    <phoneticPr fontId="2"/>
  </si>
  <si>
    <t>一般、年齢別　　シングルス１名　３，０００円</t>
    <phoneticPr fontId="2"/>
  </si>
  <si>
    <t>ジュニア　　　　　　〃　　　　　３，０００円</t>
    <phoneticPr fontId="2"/>
  </si>
  <si>
    <t>ダブルス　　　　１組　　　　　　４，０００円</t>
    <phoneticPr fontId="2"/>
  </si>
  <si>
    <t>年齢別種目・前年度ランキング者は、予選申し込み時に、</t>
    <rPh sb="17" eb="19">
      <t>ヨセン</t>
    </rPh>
    <rPh sb="19" eb="20">
      <t>モウ</t>
    </rPh>
    <rPh sb="21" eb="22">
      <t>コ</t>
    </rPh>
    <rPh sb="23" eb="24">
      <t>ジ</t>
    </rPh>
    <phoneticPr fontId="2"/>
  </si>
  <si>
    <t>一般、年齢別　　シングルス１名　計４，０００円</t>
    <rPh sb="16" eb="17">
      <t>ケイ</t>
    </rPh>
    <phoneticPr fontId="2"/>
  </si>
  <si>
    <t>ジュニア　　　　　　〃　　　　　計３，６００円</t>
    <rPh sb="16" eb="17">
      <t>ケイ</t>
    </rPh>
    <phoneticPr fontId="2"/>
  </si>
  <si>
    <t>ダブルス　　　　１組　　　　　　計５，５００円</t>
    <rPh sb="16" eb="17">
      <t>ケイ</t>
    </rPh>
    <phoneticPr fontId="2"/>
  </si>
  <si>
    <t>　を送金のこと。</t>
    <phoneticPr fontId="2"/>
  </si>
  <si>
    <t>９．</t>
    <phoneticPr fontId="2"/>
  </si>
  <si>
    <t>注 意</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</si>
  <si>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</si>
  <si>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</si>
  <si>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</si>
  <si>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</si>
  <si>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</si>
  <si>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本大会・予選（途中も含む）の協会に連絡のない棄権は、以後当協会</t>
    <rPh sb="30" eb="31">
      <t>カイ</t>
    </rPh>
    <phoneticPr fontId="2"/>
  </si>
  <si>
    <t>主催・主管の事業に一定期間参加できない場合がある。</t>
    <phoneticPr fontId="2"/>
  </si>
  <si>
    <t>申し込みに不備がある場合、エントリーできない場合がある。</t>
    <rPh sb="0" eb="1">
      <t>モウ</t>
    </rPh>
    <rPh sb="2" eb="3">
      <t>コ</t>
    </rPh>
    <rPh sb="5" eb="7">
      <t>フビ</t>
    </rPh>
    <rPh sb="10" eb="12">
      <t>バアイ</t>
    </rPh>
    <rPh sb="22" eb="24">
      <t>バアイ</t>
    </rPh>
    <phoneticPr fontId="2"/>
  </si>
  <si>
    <t>開催期日・会場</t>
  </si>
  <si>
    <t>前日以降の場合は、愛知県卓球協会理事長あてに、本大会会場へＦＡＸ</t>
    <phoneticPr fontId="2"/>
  </si>
  <si>
    <t>すると共に、原紙を愛知県卓球協会へ送付して下さい。</t>
    <phoneticPr fontId="2"/>
  </si>
  <si>
    <t>６．</t>
  </si>
  <si>
    <t>（１）</t>
  </si>
  <si>
    <t>年齢別は無制限。</t>
  </si>
  <si>
    <t>◎但し、各部に若干名を推薦する場合がある。</t>
  </si>
  <si>
    <t>一般男女シングルス各３２名</t>
    <phoneticPr fontId="2"/>
  </si>
  <si>
    <r>
      <rPr>
        <u val="double"/>
        <sz val="11"/>
        <rFont val="ＭＳ 明朝"/>
        <family val="1"/>
        <charset val="128"/>
      </rPr>
      <t>ジュニア男子：８８名、ジュニア女子：５６名</t>
    </r>
    <r>
      <rPr>
        <sz val="11"/>
        <rFont val="ＭＳ 明朝"/>
        <family val="1"/>
        <charset val="128"/>
      </rPr>
      <t>、</t>
    </r>
    <rPh sb="5" eb="6">
      <t>コ</t>
    </rPh>
    <rPh sb="9" eb="10">
      <t>メイ</t>
    </rPh>
    <rPh sb="16" eb="17">
      <t>コ</t>
    </rPh>
    <phoneticPr fontId="2"/>
  </si>
  <si>
    <t>ダブルス男女各２４組</t>
    <phoneticPr fontId="2"/>
  </si>
  <si>
    <t>（１）</t>
    <phoneticPr fontId="2"/>
  </si>
  <si>
    <t>第６０回東海卓球選手権大会について</t>
    <rPh sb="4" eb="6">
      <t>トウカイ</t>
    </rPh>
    <phoneticPr fontId="2"/>
  </si>
  <si>
    <t>やむを得ない事情で本大会を棄権する場合は、わかり次第、遅くとも</t>
    <phoneticPr fontId="2"/>
  </si>
  <si>
    <t>本大会の３日前までに、巻末の「棄権届け」を愛知県卓球協会あてに郵送</t>
    <rPh sb="31" eb="33">
      <t>ユウソウ</t>
    </rPh>
    <phoneticPr fontId="2"/>
  </si>
  <si>
    <t>して下さい。（緊急の場合は、ＦＡＸと郵送の両方で連絡して下さい。）</t>
    <rPh sb="28" eb="29">
      <t>クダ</t>
    </rPh>
    <phoneticPr fontId="2"/>
  </si>
  <si>
    <t>無断棄権の場合は、以後の県外大会への派遣を禁止することがあります。</t>
    <phoneticPr fontId="2"/>
  </si>
  <si>
    <t>令和２年　８月２９日（土）午前９時開始</t>
    <rPh sb="0" eb="2">
      <t>レイワ</t>
    </rPh>
    <rPh sb="3" eb="4">
      <t>ネン</t>
    </rPh>
    <rPh sb="11" eb="12">
      <t>ツチ</t>
    </rPh>
    <phoneticPr fontId="2"/>
  </si>
  <si>
    <t>男女サーティ（満30歳以上）</t>
    <rPh sb="7" eb="8">
      <t>マン</t>
    </rPh>
    <rPh sb="10" eb="11">
      <t>サイ</t>
    </rPh>
    <rPh sb="11" eb="13">
      <t>イジョウ</t>
    </rPh>
    <phoneticPr fontId="2"/>
  </si>
  <si>
    <t>男女フォーティ（満40歳以上）</t>
    <rPh sb="8" eb="9">
      <t>マン</t>
    </rPh>
    <rPh sb="11" eb="14">
      <t>サイイジョウ</t>
    </rPh>
    <phoneticPr fontId="2"/>
  </si>
  <si>
    <t>男女フィフティ（満50歳以上）</t>
    <rPh sb="8" eb="9">
      <t>マン</t>
    </rPh>
    <rPh sb="11" eb="12">
      <t>サイ</t>
    </rPh>
    <rPh sb="12" eb="14">
      <t>イジョウ</t>
    </rPh>
    <phoneticPr fontId="2"/>
  </si>
  <si>
    <t>参加者は、県下に令和２年４月１日現在から引き続き居住または、勤務あるいは、</t>
    <rPh sb="8" eb="10">
      <t>レイワ</t>
    </rPh>
    <rPh sb="11" eb="12">
      <t>ネン</t>
    </rPh>
    <rPh sb="20" eb="21">
      <t>ヒ</t>
    </rPh>
    <rPh sb="22" eb="23">
      <t>ツヅ</t>
    </rPh>
    <phoneticPr fontId="2"/>
  </si>
  <si>
    <t>男女サーティ（満30歳以上）は、平成３年４月１日以前に生まれた者であること。</t>
    <rPh sb="16" eb="18">
      <t>ヘイセイ</t>
    </rPh>
    <phoneticPr fontId="2"/>
  </si>
  <si>
    <t>　７月２８日（火）　必着</t>
    <rPh sb="7" eb="8">
      <t>カ</t>
    </rPh>
    <phoneticPr fontId="2"/>
  </si>
  <si>
    <t>　８月１８日（火）　必着</t>
    <rPh sb="7" eb="8">
      <t>カ</t>
    </rPh>
    <phoneticPr fontId="2"/>
  </si>
  <si>
    <t>◎</t>
    <phoneticPr fontId="2"/>
  </si>
  <si>
    <t>令和２年１１月　６日（金）～　７日（土）</t>
    <rPh sb="0" eb="2">
      <t>レイワ</t>
    </rPh>
    <rPh sb="3" eb="4">
      <t>ネン</t>
    </rPh>
    <rPh sb="11" eb="12">
      <t>キン</t>
    </rPh>
    <rPh sb="18" eb="19">
      <t>ド</t>
    </rPh>
    <phoneticPr fontId="2"/>
  </si>
  <si>
    <t>パークアリーナ小牧</t>
    <phoneticPr fontId="2"/>
  </si>
  <si>
    <t>小牧市間々原新田737</t>
    <phoneticPr fontId="2"/>
  </si>
  <si>
    <t>（℡ 0568-77-7712　FAX 0568-73-3392）</t>
    <phoneticPr fontId="2"/>
  </si>
  <si>
    <t>一般男女シングルス・男女ダブルス・ジュニア男女シングルス</t>
    <rPh sb="0" eb="2">
      <t>イッパン</t>
    </rPh>
    <rPh sb="2" eb="4">
      <t>ダンジョ</t>
    </rPh>
    <rPh sb="10" eb="12">
      <t>ダンジョ</t>
    </rPh>
    <rPh sb="21" eb="23">
      <t>ダンジョ</t>
    </rPh>
    <phoneticPr fontId="2"/>
  </si>
  <si>
    <t>令和２年１１月２１日（土）～２２日（日）</t>
    <rPh sb="0" eb="2">
      <t>レイワ</t>
    </rPh>
    <rPh sb="3" eb="4">
      <t>ネン</t>
    </rPh>
    <rPh sb="11" eb="12">
      <t>ド</t>
    </rPh>
    <rPh sb="18" eb="19">
      <t>ニチ</t>
    </rPh>
    <phoneticPr fontId="2"/>
  </si>
  <si>
    <t>碧南市臨海体育館</t>
    <phoneticPr fontId="2"/>
  </si>
  <si>
    <t>碧南市松本町28</t>
    <phoneticPr fontId="2"/>
  </si>
  <si>
    <t>（℡ 0566-48-5311　FAX 0566-42-8368）</t>
    <phoneticPr fontId="2"/>
  </si>
  <si>
    <t>年齢別・カデット男女シングルス・ホープス男女シングルス</t>
    <rPh sb="0" eb="3">
      <t>ネンレイベツ</t>
    </rPh>
    <rPh sb="20" eb="22">
      <t>ダンジョ</t>
    </rPh>
    <phoneticPr fontId="2"/>
  </si>
  <si>
    <t>令和２年　９月１２日（土）午前９時開始</t>
    <rPh sb="0" eb="2">
      <t>レイワ</t>
    </rPh>
    <rPh sb="3" eb="4">
      <t>ネン</t>
    </rPh>
    <rPh sb="11" eb="12">
      <t>ツチ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</si>
</sst>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strike/>
      <sz val="11"/>
      <name val="ＭＳ 明朝"/>
      <family val="1"/>
      <charset val="128"/>
    </font>
    <font>
      <strike/>
      <u/>
      <sz val="1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ouble">
        <color indexed="64"/>
      </bottom>
      <diagonal/>
    </border>
  </borders>
  <cellStyleXfs count="2">
    <xf numFmtId="0" fontId="0" fillId="0" borderId="0"/>
    <xf numFmtId="38" fontId="1" fillId="0" borderId="0" applyFont="0" applyFill="0" applyBorder="0" applyAlignment="0" applyProtection="0"/>
  </cellStyleXfs>
  <cellXfs count="60">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5" fillId="0" borderId="0" xfId="0" applyNumberFormat="1" applyFont="1" applyAlignment="1">
      <alignment vertical="center"/>
    </xf>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38" fontId="1" fillId="0" borderId="2" xfId="1" applyBorder="1"/>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Continuous"/>
    </xf>
    <xf numFmtId="49" fontId="4" fillId="0" borderId="0" xfId="0" applyNumberFormat="1" applyFont="1" applyAlignment="1">
      <alignment horizontal="right" vertical="center"/>
    </xf>
    <xf numFmtId="49" fontId="10" fillId="0" borderId="0" xfId="0" applyNumberFormat="1" applyFont="1" applyAlignment="1">
      <alignment vertical="center"/>
    </xf>
    <xf numFmtId="49" fontId="3" fillId="0" borderId="0" xfId="0" applyNumberFormat="1" applyFont="1"/>
    <xf numFmtId="49" fontId="11" fillId="0" borderId="0" xfId="0" applyNumberFormat="1" applyFont="1" applyAlignment="1">
      <alignment vertical="center"/>
    </xf>
    <xf numFmtId="49" fontId="12" fillId="0" borderId="0" xfId="0" applyNumberFormat="1" applyFont="1" applyAlignment="1">
      <alignment vertical="center"/>
    </xf>
    <xf numFmtId="49" fontId="4" fillId="0" borderId="21"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Fill="1" applyAlignment="1">
      <alignment vertical="center"/>
    </xf>
    <xf numFmtId="49" fontId="5" fillId="0" borderId="0" xfId="0" applyNumberFormat="1" applyFont="1" applyFill="1" applyAlignment="1">
      <alignment vertical="center"/>
    </xf>
    <xf numFmtId="49" fontId="4" fillId="0" borderId="0" xfId="0" applyNumberFormat="1" applyFont="1" applyBorder="1" applyAlignment="1">
      <alignment horizontal="left" vertical="center" indent="1"/>
    </xf>
    <xf numFmtId="49" fontId="4" fillId="0" borderId="0" xfId="0" applyNumberFormat="1" applyFont="1" applyFill="1" applyAlignment="1">
      <alignment horizontal="center" vertical="center"/>
    </xf>
    <xf numFmtId="0" fontId="3" fillId="0" borderId="0" xfId="0" applyFont="1" applyFill="1"/>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0" fillId="0" borderId="15" xfId="0" applyBorder="1" applyAlignment="1">
      <alignment horizontal="center" vertical="center"/>
    </xf>
    <xf numFmtId="0" fontId="0" fillId="0" borderId="16" xfId="0" applyBorder="1" applyAlignment="1">
      <alignment horizontal="center" vertical="center"/>
    </xf>
    <xf numFmtId="49" fontId="4" fillId="0" borderId="0" xfId="0" applyNumberFormat="1"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984252"/>
          <a:ext cx="1005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7666" y="994831"/>
          <a:ext cx="275169"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592669"/>
          <a:ext cx="624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1</xdr:col>
      <xdr:colOff>1138771</xdr:colOff>
      <xdr:row>8</xdr:row>
      <xdr:rowOff>34917</xdr:rowOff>
    </xdr:to>
    <xdr:sp macro="" textlink="">
      <xdr:nvSpPr>
        <xdr:cNvPr id="11" name="テキスト ボックス 10">
          <a:extLst>
            <a:ext uri="{FF2B5EF4-FFF2-40B4-BE49-F238E27FC236}">
              <a16:creationId xmlns:a16="http://schemas.microsoft.com/office/drawing/2014/main" id="{3D3FEB76-EFD3-4CBE-87C1-139C39D9960C}"/>
            </a:ext>
          </a:extLst>
        </xdr:cNvPr>
        <xdr:cNvSpPr txBox="1"/>
      </xdr:nvSpPr>
      <xdr:spPr>
        <a:xfrm>
          <a:off x="0" y="304800"/>
          <a:ext cx="1996021" cy="11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9"/>
  <sheetViews>
    <sheetView view="pageBreakPreview" zoomScale="110" zoomScaleNormal="110" zoomScaleSheetLayoutView="110" workbookViewId="0"/>
  </sheetViews>
  <sheetFormatPr defaultRowHeight="13.5" x14ac:dyDescent="0.15"/>
  <cols>
    <col min="1" max="16" width="5.125" style="1" customWidth="1"/>
    <col min="17" max="16384" width="9" style="1"/>
  </cols>
  <sheetData>
    <row r="1" spans="1:18" x14ac:dyDescent="0.15">
      <c r="D1" s="1" t="s">
        <v>60</v>
      </c>
    </row>
    <row r="2" spans="1:18" x14ac:dyDescent="0.15">
      <c r="A2" s="4"/>
      <c r="M2" s="1" t="s">
        <v>1</v>
      </c>
      <c r="N2" s="1" t="s">
        <v>0</v>
      </c>
    </row>
    <row r="4" spans="1:18" x14ac:dyDescent="0.15">
      <c r="A4" s="1" t="s">
        <v>63</v>
      </c>
      <c r="B4" s="1" t="s">
        <v>64</v>
      </c>
      <c r="D4" s="8"/>
    </row>
    <row r="5" spans="1:18" x14ac:dyDescent="0.15">
      <c r="B5" s="8" t="s">
        <v>25</v>
      </c>
      <c r="C5" s="1" t="s">
        <v>23</v>
      </c>
    </row>
    <row r="6" spans="1:18" x14ac:dyDescent="0.15">
      <c r="B6" s="8"/>
      <c r="C6" s="8" t="s">
        <v>65</v>
      </c>
      <c r="D6" s="1" t="s">
        <v>145</v>
      </c>
    </row>
    <row r="7" spans="1:18" x14ac:dyDescent="0.15">
      <c r="B7" s="8"/>
      <c r="D7" s="8" t="s">
        <v>66</v>
      </c>
      <c r="E7" s="1" t="s">
        <v>61</v>
      </c>
      <c r="J7" s="6"/>
    </row>
    <row r="8" spans="1:18" x14ac:dyDescent="0.15">
      <c r="A8" s="4"/>
      <c r="B8" s="8" t="s">
        <v>8</v>
      </c>
      <c r="C8" s="3" t="s">
        <v>67</v>
      </c>
      <c r="E8" s="3"/>
      <c r="F8" s="3"/>
      <c r="G8" s="3"/>
      <c r="H8" s="3"/>
      <c r="I8" s="3"/>
      <c r="J8" s="3"/>
      <c r="K8" s="3"/>
      <c r="L8" s="3"/>
      <c r="M8" s="3"/>
      <c r="N8" s="3"/>
      <c r="O8" s="3"/>
      <c r="P8" s="3"/>
      <c r="R8" s="3"/>
    </row>
    <row r="9" spans="1:18" x14ac:dyDescent="0.15">
      <c r="A9" s="4"/>
      <c r="B9" s="6"/>
      <c r="C9" s="8" t="s">
        <v>65</v>
      </c>
      <c r="D9" s="5" t="s">
        <v>164</v>
      </c>
    </row>
    <row r="10" spans="1:18" x14ac:dyDescent="0.15">
      <c r="A10" s="4"/>
      <c r="B10" s="6"/>
      <c r="D10" s="8" t="s">
        <v>66</v>
      </c>
      <c r="E10" s="1" t="s">
        <v>43</v>
      </c>
    </row>
    <row r="11" spans="1:18" x14ac:dyDescent="0.15">
      <c r="A11" s="7"/>
      <c r="B11" s="8" t="s">
        <v>26</v>
      </c>
      <c r="C11" s="1" t="s">
        <v>68</v>
      </c>
    </row>
    <row r="12" spans="1:18" x14ac:dyDescent="0.15">
      <c r="B12" s="8" t="s">
        <v>69</v>
      </c>
      <c r="C12" s="1" t="s">
        <v>146</v>
      </c>
      <c r="I12" s="36" t="s">
        <v>69</v>
      </c>
      <c r="J12" s="1" t="s">
        <v>147</v>
      </c>
    </row>
    <row r="13" spans="1:18" x14ac:dyDescent="0.15">
      <c r="A13" s="4"/>
      <c r="B13" s="8" t="s">
        <v>69</v>
      </c>
      <c r="C13" s="1" t="s">
        <v>148</v>
      </c>
      <c r="I13" s="36" t="s">
        <v>69</v>
      </c>
      <c r="J13" s="1" t="s">
        <v>70</v>
      </c>
    </row>
    <row r="14" spans="1:18" x14ac:dyDescent="0.15">
      <c r="A14" s="4"/>
      <c r="B14" s="8" t="s">
        <v>69</v>
      </c>
      <c r="C14" s="1" t="s">
        <v>71</v>
      </c>
      <c r="I14" s="36"/>
    </row>
    <row r="15" spans="1:18" x14ac:dyDescent="0.15">
      <c r="A15" s="7"/>
      <c r="B15" s="4"/>
    </row>
    <row r="16" spans="1:18" x14ac:dyDescent="0.15">
      <c r="A16" s="4" t="s">
        <v>2</v>
      </c>
      <c r="B16" s="4" t="s">
        <v>72</v>
      </c>
    </row>
    <row r="17" spans="1:31" x14ac:dyDescent="0.15">
      <c r="B17" s="8" t="s">
        <v>25</v>
      </c>
      <c r="C17" s="1" t="s">
        <v>24</v>
      </c>
    </row>
    <row r="18" spans="1:31" x14ac:dyDescent="0.15">
      <c r="A18" s="4"/>
      <c r="B18" s="8" t="s">
        <v>8</v>
      </c>
      <c r="C18" s="1" t="s">
        <v>52</v>
      </c>
    </row>
    <row r="19" spans="1:31" x14ac:dyDescent="0.15">
      <c r="B19" s="8" t="s">
        <v>26</v>
      </c>
      <c r="C19" s="1" t="s">
        <v>53</v>
      </c>
    </row>
    <row r="20" spans="1:31" x14ac:dyDescent="0.15">
      <c r="C20" s="1" t="s">
        <v>54</v>
      </c>
    </row>
    <row r="22" spans="1:31" x14ac:dyDescent="0.15">
      <c r="A22" s="4" t="s">
        <v>4</v>
      </c>
      <c r="B22" s="4" t="s">
        <v>6</v>
      </c>
    </row>
    <row r="23" spans="1:31" x14ac:dyDescent="0.15">
      <c r="A23" s="4"/>
      <c r="B23" s="7" t="s">
        <v>25</v>
      </c>
      <c r="C23" s="1" t="s">
        <v>73</v>
      </c>
    </row>
    <row r="24" spans="1:31" x14ac:dyDescent="0.15">
      <c r="A24" s="4"/>
      <c r="B24" s="4"/>
      <c r="C24" s="1" t="s">
        <v>66</v>
      </c>
      <c r="D24" s="37" t="s">
        <v>74</v>
      </c>
    </row>
    <row r="25" spans="1:31" x14ac:dyDescent="0.15">
      <c r="A25" s="4"/>
      <c r="B25" s="4"/>
      <c r="C25" s="1" t="s">
        <v>66</v>
      </c>
      <c r="D25" s="37" t="s">
        <v>75</v>
      </c>
    </row>
    <row r="26" spans="1:31" x14ac:dyDescent="0.15">
      <c r="A26" s="4"/>
      <c r="B26" s="4"/>
      <c r="D26" s="7"/>
    </row>
    <row r="27" spans="1:31" x14ac:dyDescent="0.15">
      <c r="A27" s="1" t="s">
        <v>5</v>
      </c>
      <c r="B27" s="4" t="s">
        <v>3</v>
      </c>
    </row>
    <row r="28" spans="1:31" x14ac:dyDescent="0.15">
      <c r="A28" s="4"/>
      <c r="C28" s="8" t="s">
        <v>25</v>
      </c>
      <c r="D28" s="1" t="s">
        <v>76</v>
      </c>
      <c r="S28" s="5"/>
    </row>
    <row r="29" spans="1:31" x14ac:dyDescent="0.15">
      <c r="C29" s="8" t="s">
        <v>8</v>
      </c>
      <c r="D29" s="1" t="s">
        <v>149</v>
      </c>
      <c r="G29" s="3"/>
      <c r="J29" s="3"/>
      <c r="S29" s="8"/>
      <c r="Z29" s="3"/>
      <c r="AC29" s="9"/>
      <c r="AD29" s="9"/>
      <c r="AE29" s="10"/>
    </row>
    <row r="30" spans="1:31" x14ac:dyDescent="0.15">
      <c r="C30" s="8"/>
      <c r="D30" s="1" t="s">
        <v>77</v>
      </c>
      <c r="S30" s="8"/>
      <c r="Z30" s="3"/>
      <c r="AC30" s="9"/>
      <c r="AD30" s="9"/>
      <c r="AE30" s="10"/>
    </row>
    <row r="31" spans="1:31" x14ac:dyDescent="0.15">
      <c r="C31" s="8" t="s">
        <v>26</v>
      </c>
      <c r="D31" s="1" t="s">
        <v>82</v>
      </c>
      <c r="S31" s="8"/>
      <c r="W31" s="3"/>
      <c r="Z31" s="3"/>
      <c r="AC31" s="9"/>
      <c r="AD31" s="9"/>
      <c r="AE31" s="8"/>
    </row>
    <row r="32" spans="1:31" x14ac:dyDescent="0.15">
      <c r="C32" s="8" t="s">
        <v>9</v>
      </c>
      <c r="D32" s="1" t="s">
        <v>78</v>
      </c>
      <c r="S32" s="8"/>
      <c r="W32" s="3"/>
      <c r="Z32" s="3"/>
      <c r="AC32" s="9"/>
      <c r="AD32" s="9"/>
      <c r="AE32" s="8"/>
    </row>
    <row r="33" spans="1:31" x14ac:dyDescent="0.15">
      <c r="C33" s="8" t="s">
        <v>10</v>
      </c>
      <c r="D33" s="1" t="s">
        <v>79</v>
      </c>
      <c r="S33" s="8"/>
      <c r="W33" s="3"/>
      <c r="Z33" s="3"/>
      <c r="AC33" s="9"/>
      <c r="AD33" s="9"/>
      <c r="AE33" s="8"/>
    </row>
    <row r="34" spans="1:31" x14ac:dyDescent="0.15">
      <c r="C34" s="8" t="s">
        <v>11</v>
      </c>
      <c r="D34" s="1" t="s">
        <v>150</v>
      </c>
      <c r="S34" s="8"/>
    </row>
    <row r="35" spans="1:31" x14ac:dyDescent="0.15">
      <c r="C35" s="8" t="s">
        <v>27</v>
      </c>
      <c r="D35" s="1" t="s">
        <v>83</v>
      </c>
      <c r="E35" s="7"/>
      <c r="R35" s="38"/>
      <c r="S35" s="8"/>
    </row>
    <row r="36" spans="1:31" ht="13.5" customHeight="1" x14ac:dyDescent="0.15">
      <c r="C36" s="8" t="s">
        <v>28</v>
      </c>
      <c r="D36" s="1" t="s">
        <v>84</v>
      </c>
      <c r="K36" s="3"/>
      <c r="N36" s="9"/>
      <c r="O36" s="9"/>
      <c r="P36" s="10"/>
      <c r="S36" s="8"/>
    </row>
    <row r="37" spans="1:31" ht="13.5" customHeight="1" x14ac:dyDescent="0.15">
      <c r="C37" s="8" t="s">
        <v>29</v>
      </c>
      <c r="D37" s="1" t="s">
        <v>85</v>
      </c>
      <c r="H37" s="3"/>
      <c r="K37" s="3"/>
      <c r="N37" s="9"/>
      <c r="O37" s="9"/>
      <c r="P37" s="8"/>
      <c r="S37" s="8"/>
    </row>
    <row r="38" spans="1:31" x14ac:dyDescent="0.15">
      <c r="C38" s="8" t="s">
        <v>80</v>
      </c>
      <c r="D38" s="1" t="s">
        <v>86</v>
      </c>
      <c r="S38" s="8"/>
    </row>
    <row r="39" spans="1:31" s="43" customFormat="1" x14ac:dyDescent="0.15">
      <c r="D39" s="43" t="s">
        <v>47</v>
      </c>
      <c r="S39" s="46"/>
    </row>
    <row r="40" spans="1:31" s="43" customFormat="1" x14ac:dyDescent="0.15">
      <c r="C40" s="47"/>
      <c r="D40" s="43" t="s">
        <v>44</v>
      </c>
      <c r="S40" s="46"/>
    </row>
    <row r="41" spans="1:31" s="43" customFormat="1" x14ac:dyDescent="0.15">
      <c r="D41" s="43" t="s">
        <v>48</v>
      </c>
      <c r="S41" s="46"/>
    </row>
    <row r="42" spans="1:31" s="43" customFormat="1" x14ac:dyDescent="0.15">
      <c r="C42" s="47"/>
      <c r="D42" s="43" t="s">
        <v>45</v>
      </c>
      <c r="S42" s="46"/>
    </row>
    <row r="43" spans="1:31" x14ac:dyDescent="0.15">
      <c r="C43" s="8" t="s">
        <v>81</v>
      </c>
      <c r="D43" s="1" t="s">
        <v>46</v>
      </c>
      <c r="S43" s="8"/>
    </row>
    <row r="44" spans="1:31" x14ac:dyDescent="0.15">
      <c r="D44" s="37" t="s">
        <v>49</v>
      </c>
      <c r="T44" s="37"/>
      <c r="U44" s="37"/>
      <c r="V44" s="37"/>
      <c r="W44" s="37"/>
      <c r="X44" s="37"/>
      <c r="Y44" s="37"/>
      <c r="Z44" s="37"/>
      <c r="AA44" s="37"/>
    </row>
    <row r="45" spans="1:31" x14ac:dyDescent="0.15">
      <c r="A45" s="8"/>
    </row>
    <row r="46" spans="1:31" x14ac:dyDescent="0.15">
      <c r="A46" s="1" t="s">
        <v>87</v>
      </c>
      <c r="B46" s="1" t="s">
        <v>50</v>
      </c>
    </row>
    <row r="47" spans="1:31" x14ac:dyDescent="0.15">
      <c r="B47" s="8" t="s">
        <v>25</v>
      </c>
      <c r="C47" s="1" t="s">
        <v>88</v>
      </c>
      <c r="R47" s="8"/>
    </row>
    <row r="48" spans="1:31" x14ac:dyDescent="0.15">
      <c r="B48" s="8" t="s">
        <v>8</v>
      </c>
      <c r="C48" s="1" t="s">
        <v>89</v>
      </c>
      <c r="R48" s="8"/>
    </row>
    <row r="49" spans="1:10" x14ac:dyDescent="0.15">
      <c r="C49" s="1" t="s">
        <v>90</v>
      </c>
    </row>
    <row r="51" spans="1:10" x14ac:dyDescent="0.15">
      <c r="A51" s="1" t="s">
        <v>132</v>
      </c>
      <c r="B51" s="1" t="s">
        <v>51</v>
      </c>
    </row>
    <row r="52" spans="1:10" x14ac:dyDescent="0.15">
      <c r="B52" s="1" t="s">
        <v>133</v>
      </c>
      <c r="C52" s="43" t="s">
        <v>136</v>
      </c>
      <c r="D52" s="43"/>
      <c r="E52" s="43"/>
      <c r="F52" s="43"/>
      <c r="G52" s="43"/>
      <c r="H52" s="43"/>
      <c r="I52" s="43"/>
      <c r="J52" s="43"/>
    </row>
    <row r="53" spans="1:10" x14ac:dyDescent="0.15">
      <c r="B53" s="1" t="s">
        <v>8</v>
      </c>
      <c r="C53" s="43" t="s">
        <v>137</v>
      </c>
      <c r="D53" s="43"/>
      <c r="E53" s="43"/>
      <c r="F53" s="43"/>
      <c r="G53" s="43"/>
      <c r="H53" s="43"/>
      <c r="I53" s="43"/>
      <c r="J53" s="43"/>
    </row>
    <row r="54" spans="1:10" x14ac:dyDescent="0.15">
      <c r="B54" s="1" t="s">
        <v>26</v>
      </c>
      <c r="C54" s="43" t="s">
        <v>138</v>
      </c>
      <c r="D54" s="43"/>
      <c r="E54" s="43"/>
      <c r="F54" s="43"/>
      <c r="G54" s="43"/>
      <c r="H54" s="43"/>
      <c r="I54" s="43"/>
      <c r="J54" s="43"/>
    </row>
    <row r="55" spans="1:10" x14ac:dyDescent="0.15">
      <c r="B55" s="1" t="s">
        <v>9</v>
      </c>
      <c r="C55" s="1" t="s">
        <v>134</v>
      </c>
    </row>
    <row r="56" spans="1:10" ht="14.25" thickBot="1" x14ac:dyDescent="0.2">
      <c r="C56" s="41" t="s">
        <v>135</v>
      </c>
      <c r="D56" s="41"/>
      <c r="E56" s="41"/>
      <c r="F56" s="41"/>
      <c r="G56" s="41"/>
      <c r="H56" s="41"/>
      <c r="I56" s="41"/>
      <c r="J56" s="41"/>
    </row>
    <row r="57" spans="1:10" ht="14.25" thickTop="1" x14ac:dyDescent="0.15"/>
    <row r="58" spans="1:10" x14ac:dyDescent="0.15">
      <c r="A58" s="1" t="s">
        <v>92</v>
      </c>
      <c r="B58" s="1" t="s">
        <v>93</v>
      </c>
    </row>
    <row r="59" spans="1:10" x14ac:dyDescent="0.15">
      <c r="B59" s="8" t="s">
        <v>25</v>
      </c>
      <c r="C59" s="37" t="s">
        <v>94</v>
      </c>
      <c r="D59" s="37"/>
      <c r="E59" s="37"/>
      <c r="F59" s="37"/>
      <c r="G59" s="37"/>
      <c r="H59" s="37"/>
      <c r="I59" s="37"/>
    </row>
    <row r="60" spans="1:10" x14ac:dyDescent="0.15">
      <c r="B60" s="8"/>
      <c r="D60" s="1" t="s">
        <v>95</v>
      </c>
    </row>
    <row r="61" spans="1:10" x14ac:dyDescent="0.15">
      <c r="B61" s="8"/>
      <c r="D61" s="1" t="s">
        <v>96</v>
      </c>
    </row>
    <row r="62" spans="1:10" x14ac:dyDescent="0.15">
      <c r="B62" s="8" t="s">
        <v>97</v>
      </c>
      <c r="C62" s="1" t="s">
        <v>98</v>
      </c>
      <c r="J62" s="1" t="s">
        <v>151</v>
      </c>
    </row>
    <row r="63" spans="1:10" x14ac:dyDescent="0.15">
      <c r="B63" s="8" t="s">
        <v>91</v>
      </c>
      <c r="C63" s="1" t="s">
        <v>99</v>
      </c>
      <c r="J63" s="1" t="s">
        <v>152</v>
      </c>
    </row>
    <row r="64" spans="1:10" s="43" customFormat="1" x14ac:dyDescent="0.15">
      <c r="B64" s="46"/>
      <c r="C64" s="43" t="s">
        <v>100</v>
      </c>
    </row>
    <row r="65" spans="1:29" x14ac:dyDescent="0.15">
      <c r="B65" s="8" t="s">
        <v>101</v>
      </c>
      <c r="C65" s="1" t="s">
        <v>102</v>
      </c>
      <c r="J65" s="1" t="s">
        <v>152</v>
      </c>
    </row>
    <row r="66" spans="1:29" x14ac:dyDescent="0.15">
      <c r="B66" s="8" t="s">
        <v>103</v>
      </c>
      <c r="C66" s="37" t="s">
        <v>104</v>
      </c>
      <c r="D66" s="37"/>
      <c r="E66" s="37"/>
      <c r="F66" s="37"/>
      <c r="G66" s="37"/>
      <c r="H66" s="37"/>
      <c r="I66" s="37"/>
    </row>
    <row r="67" spans="1:29" x14ac:dyDescent="0.15">
      <c r="B67" s="8"/>
    </row>
    <row r="68" spans="1:29" x14ac:dyDescent="0.15">
      <c r="A68" s="1" t="s">
        <v>105</v>
      </c>
      <c r="B68" s="1" t="s">
        <v>7</v>
      </c>
    </row>
    <row r="69" spans="1:29" x14ac:dyDescent="0.15">
      <c r="B69" s="8" t="s">
        <v>139</v>
      </c>
      <c r="C69" s="1" t="s">
        <v>106</v>
      </c>
    </row>
    <row r="70" spans="1:29" x14ac:dyDescent="0.15">
      <c r="C70" s="8" t="s">
        <v>66</v>
      </c>
      <c r="D70" s="1" t="s">
        <v>107</v>
      </c>
      <c r="S70" s="8"/>
    </row>
    <row r="71" spans="1:29" x14ac:dyDescent="0.15">
      <c r="C71" s="8" t="s">
        <v>66</v>
      </c>
      <c r="D71" s="1" t="s">
        <v>108</v>
      </c>
      <c r="S71" s="8"/>
    </row>
    <row r="72" spans="1:29" x14ac:dyDescent="0.15">
      <c r="C72" s="8" t="s">
        <v>66</v>
      </c>
      <c r="D72" s="1" t="s">
        <v>109</v>
      </c>
      <c r="S72" s="8"/>
    </row>
    <row r="73" spans="1:29" x14ac:dyDescent="0.15">
      <c r="B73" s="8" t="s">
        <v>8</v>
      </c>
      <c r="C73" s="1" t="s">
        <v>110</v>
      </c>
      <c r="S73" s="8"/>
    </row>
    <row r="74" spans="1:29" x14ac:dyDescent="0.15">
      <c r="C74" s="8" t="s">
        <v>66</v>
      </c>
      <c r="D74" s="1" t="s">
        <v>111</v>
      </c>
      <c r="S74" s="8"/>
      <c r="T74" s="37"/>
      <c r="U74" s="37"/>
      <c r="V74" s="37"/>
      <c r="W74" s="37"/>
      <c r="X74" s="37"/>
      <c r="Y74" s="37"/>
      <c r="Z74" s="37"/>
      <c r="AA74" s="37"/>
    </row>
    <row r="75" spans="1:29" x14ac:dyDescent="0.15">
      <c r="C75" s="8" t="s">
        <v>66</v>
      </c>
      <c r="D75" s="1" t="s">
        <v>112</v>
      </c>
    </row>
    <row r="76" spans="1:29" x14ac:dyDescent="0.15">
      <c r="C76" s="8" t="s">
        <v>66</v>
      </c>
      <c r="D76" s="1" t="s">
        <v>113</v>
      </c>
    </row>
    <row r="77" spans="1:29" x14ac:dyDescent="0.15">
      <c r="B77" s="8" t="s">
        <v>91</v>
      </c>
      <c r="C77" s="1" t="s">
        <v>114</v>
      </c>
    </row>
    <row r="78" spans="1:29" x14ac:dyDescent="0.15">
      <c r="C78" s="8" t="s">
        <v>66</v>
      </c>
      <c r="D78" s="1" t="s">
        <v>115</v>
      </c>
    </row>
    <row r="79" spans="1:29" x14ac:dyDescent="0.15">
      <c r="C79" s="8" t="s">
        <v>66</v>
      </c>
      <c r="D79" s="1" t="s">
        <v>116</v>
      </c>
    </row>
    <row r="80" spans="1:29" x14ac:dyDescent="0.15">
      <c r="C80" s="8" t="s">
        <v>66</v>
      </c>
      <c r="D80" s="1" t="s">
        <v>117</v>
      </c>
      <c r="S80" s="8"/>
      <c r="T80" s="37"/>
      <c r="U80" s="37"/>
      <c r="V80" s="37"/>
      <c r="W80" s="37"/>
      <c r="X80" s="37"/>
      <c r="Y80" s="37"/>
      <c r="Z80" s="37"/>
      <c r="AA80" s="37"/>
      <c r="AB80" s="37"/>
      <c r="AC80" s="37"/>
    </row>
    <row r="81" spans="1:20" x14ac:dyDescent="0.15">
      <c r="B81" s="36"/>
      <c r="C81" s="1" t="s">
        <v>118</v>
      </c>
      <c r="S81" s="8"/>
    </row>
    <row r="82" spans="1:20" x14ac:dyDescent="0.15">
      <c r="S82" s="8"/>
    </row>
    <row r="83" spans="1:20" x14ac:dyDescent="0.15">
      <c r="A83" s="1" t="s">
        <v>119</v>
      </c>
      <c r="B83" s="1" t="s">
        <v>120</v>
      </c>
      <c r="T83" s="8"/>
    </row>
    <row r="84" spans="1:20" x14ac:dyDescent="0.15">
      <c r="B84" s="8" t="s">
        <v>25</v>
      </c>
      <c r="C84" s="1" t="s">
        <v>56</v>
      </c>
      <c r="T84" s="8"/>
    </row>
    <row r="85" spans="1:20" x14ac:dyDescent="0.15">
      <c r="C85" s="1" t="s">
        <v>121</v>
      </c>
      <c r="T85" s="8"/>
    </row>
    <row r="86" spans="1:20" x14ac:dyDescent="0.15">
      <c r="B86" s="8" t="s">
        <v>8</v>
      </c>
      <c r="C86" s="1" t="s">
        <v>122</v>
      </c>
      <c r="S86" s="8"/>
    </row>
    <row r="87" spans="1:20" x14ac:dyDescent="0.15">
      <c r="B87" s="8" t="s">
        <v>26</v>
      </c>
      <c r="C87" s="1" t="s">
        <v>123</v>
      </c>
      <c r="T87" s="8"/>
    </row>
    <row r="88" spans="1:20" x14ac:dyDescent="0.15">
      <c r="B88" s="8" t="s">
        <v>9</v>
      </c>
      <c r="C88" s="1" t="s">
        <v>124</v>
      </c>
      <c r="T88" s="8"/>
    </row>
    <row r="89" spans="1:20" x14ac:dyDescent="0.15">
      <c r="B89" s="8" t="s">
        <v>10</v>
      </c>
      <c r="C89" s="42" t="s">
        <v>125</v>
      </c>
      <c r="T89" s="8"/>
    </row>
    <row r="90" spans="1:20" x14ac:dyDescent="0.15">
      <c r="B90" s="8" t="s">
        <v>11</v>
      </c>
      <c r="C90" s="1" t="s">
        <v>126</v>
      </c>
      <c r="E90" s="17"/>
      <c r="F90" s="17"/>
      <c r="G90" s="17"/>
      <c r="H90" s="17"/>
      <c r="I90" s="17"/>
      <c r="J90" s="17"/>
      <c r="K90" s="17"/>
      <c r="L90" s="17"/>
      <c r="M90" s="17"/>
      <c r="N90" s="17"/>
      <c r="O90" s="17"/>
      <c r="S90" s="8"/>
    </row>
    <row r="91" spans="1:20" x14ac:dyDescent="0.15">
      <c r="B91" s="8"/>
      <c r="C91" s="1" t="s">
        <v>127</v>
      </c>
      <c r="T91" s="8"/>
    </row>
    <row r="92" spans="1:20" x14ac:dyDescent="0.15">
      <c r="B92" s="8" t="s">
        <v>27</v>
      </c>
      <c r="C92" s="1" t="s">
        <v>128</v>
      </c>
      <c r="T92" s="8"/>
    </row>
    <row r="93" spans="1:20" x14ac:dyDescent="0.15">
      <c r="T93" s="8"/>
    </row>
    <row r="94" spans="1:20" x14ac:dyDescent="0.15">
      <c r="A94" s="1" t="s">
        <v>55</v>
      </c>
      <c r="B94" s="1" t="s">
        <v>140</v>
      </c>
      <c r="S94" s="8"/>
    </row>
    <row r="95" spans="1:20" x14ac:dyDescent="0.15">
      <c r="B95" s="8" t="s">
        <v>25</v>
      </c>
      <c r="C95" s="1" t="s">
        <v>129</v>
      </c>
      <c r="S95" s="8"/>
    </row>
    <row r="96" spans="1:20" s="43" customFormat="1" x14ac:dyDescent="0.15">
      <c r="B96" s="46"/>
      <c r="C96" s="59" t="s">
        <v>153</v>
      </c>
      <c r="D96" s="43" t="s">
        <v>158</v>
      </c>
      <c r="S96" s="46"/>
    </row>
    <row r="97" spans="2:33" s="43" customFormat="1" x14ac:dyDescent="0.15">
      <c r="D97" s="43" t="s">
        <v>154</v>
      </c>
      <c r="S97" s="46"/>
    </row>
    <row r="98" spans="2:33" s="43" customFormat="1" x14ac:dyDescent="0.15">
      <c r="E98" s="43" t="s">
        <v>155</v>
      </c>
      <c r="S98" s="46"/>
    </row>
    <row r="99" spans="2:33" s="43" customFormat="1" x14ac:dyDescent="0.15">
      <c r="E99" s="43" t="s">
        <v>156</v>
      </c>
      <c r="I99" s="44" t="s">
        <v>157</v>
      </c>
      <c r="S99" s="46"/>
    </row>
    <row r="100" spans="2:33" s="43" customFormat="1" x14ac:dyDescent="0.15">
      <c r="C100" s="59" t="s">
        <v>153</v>
      </c>
      <c r="D100" s="43" t="s">
        <v>163</v>
      </c>
      <c r="S100" s="46"/>
    </row>
    <row r="101" spans="2:33" s="43" customFormat="1" x14ac:dyDescent="0.15">
      <c r="D101" s="43" t="s">
        <v>159</v>
      </c>
      <c r="S101" s="46"/>
    </row>
    <row r="102" spans="2:33" s="43" customFormat="1" x14ac:dyDescent="0.15">
      <c r="E102" s="43" t="s">
        <v>160</v>
      </c>
      <c r="S102" s="46"/>
    </row>
    <row r="103" spans="2:33" s="43" customFormat="1" x14ac:dyDescent="0.15">
      <c r="E103" s="43" t="s">
        <v>161</v>
      </c>
      <c r="I103" s="44" t="s">
        <v>162</v>
      </c>
      <c r="S103" s="46"/>
    </row>
    <row r="104" spans="2:33" x14ac:dyDescent="0.15">
      <c r="D104" s="43"/>
      <c r="E104" s="43"/>
      <c r="F104" s="43"/>
      <c r="G104" s="43"/>
      <c r="H104" s="43"/>
      <c r="I104" s="43"/>
      <c r="J104" s="44"/>
      <c r="K104" s="43"/>
      <c r="L104" s="43"/>
      <c r="M104" s="43"/>
      <c r="N104" s="43"/>
      <c r="O104" s="43"/>
      <c r="P104" s="43"/>
      <c r="S104" s="8"/>
    </row>
    <row r="105" spans="2:33" x14ac:dyDescent="0.15">
      <c r="B105" s="8" t="s">
        <v>8</v>
      </c>
      <c r="C105" s="1" t="s">
        <v>141</v>
      </c>
      <c r="S105" s="8"/>
    </row>
    <row r="106" spans="2:33" x14ac:dyDescent="0.15">
      <c r="C106" s="1" t="s">
        <v>142</v>
      </c>
    </row>
    <row r="107" spans="2:33" x14ac:dyDescent="0.15">
      <c r="C107" s="1" t="s">
        <v>143</v>
      </c>
    </row>
    <row r="108" spans="2:33" x14ac:dyDescent="0.15">
      <c r="C108" s="1" t="s">
        <v>130</v>
      </c>
      <c r="S108" s="8"/>
    </row>
    <row r="109" spans="2:33" x14ac:dyDescent="0.15">
      <c r="C109" s="1" t="s">
        <v>131</v>
      </c>
      <c r="S109" s="8"/>
      <c r="U109" s="39"/>
      <c r="V109" s="39"/>
      <c r="W109" s="39"/>
      <c r="X109" s="39"/>
      <c r="Y109" s="39"/>
      <c r="Z109" s="39"/>
      <c r="AA109" s="39"/>
      <c r="AB109" s="39"/>
    </row>
    <row r="110" spans="2:33" x14ac:dyDescent="0.15">
      <c r="C110" s="1" t="s">
        <v>144</v>
      </c>
      <c r="S110" s="8"/>
      <c r="Y110" s="40"/>
      <c r="Z110" s="39"/>
      <c r="AA110" s="39"/>
      <c r="AB110" s="39"/>
    </row>
    <row r="111" spans="2:33" ht="14.25" thickBot="1" x14ac:dyDescent="0.2">
      <c r="S111" s="8"/>
      <c r="Y111" s="40"/>
      <c r="Z111" s="39"/>
      <c r="AA111" s="39"/>
      <c r="AB111" s="39"/>
    </row>
    <row r="112" spans="2:33" ht="4.5" customHeight="1" x14ac:dyDescent="0.15">
      <c r="B112" s="24"/>
      <c r="C112" s="11"/>
      <c r="D112" s="11"/>
      <c r="E112" s="11"/>
      <c r="F112" s="11"/>
      <c r="G112" s="11"/>
      <c r="H112" s="11"/>
      <c r="I112" s="11"/>
      <c r="J112" s="11"/>
      <c r="K112" s="11"/>
      <c r="L112" s="11"/>
      <c r="M112" s="11"/>
      <c r="N112" s="11"/>
      <c r="O112" s="12"/>
      <c r="S112" s="42"/>
      <c r="T112" s="42"/>
      <c r="U112" s="42"/>
      <c r="V112" s="42"/>
      <c r="W112" s="42"/>
      <c r="X112" s="42"/>
      <c r="Y112" s="42"/>
      <c r="Z112" s="42"/>
      <c r="AA112" s="42"/>
      <c r="AB112" s="42"/>
      <c r="AC112" s="42"/>
      <c r="AD112" s="42"/>
      <c r="AE112" s="42"/>
      <c r="AF112" s="42"/>
      <c r="AG112" s="42"/>
    </row>
    <row r="113" spans="2:33" x14ac:dyDescent="0.15">
      <c r="B113" s="16" t="s">
        <v>12</v>
      </c>
      <c r="O113" s="13"/>
      <c r="S113" s="42"/>
      <c r="T113" s="42"/>
      <c r="U113" s="42"/>
      <c r="V113" s="42"/>
      <c r="W113" s="42"/>
      <c r="X113" s="42"/>
      <c r="Y113" s="42"/>
      <c r="Z113" s="42"/>
      <c r="AA113" s="42"/>
      <c r="AB113" s="42"/>
      <c r="AC113" s="42"/>
      <c r="AD113" s="42"/>
      <c r="AE113" s="42"/>
      <c r="AF113" s="42"/>
      <c r="AG113" s="42"/>
    </row>
    <row r="114" spans="2:33" x14ac:dyDescent="0.15">
      <c r="B114" s="16" t="s">
        <v>13</v>
      </c>
      <c r="O114" s="13"/>
      <c r="S114" s="45"/>
      <c r="T114" s="42"/>
      <c r="U114" s="42"/>
      <c r="V114" s="42"/>
      <c r="W114" s="42"/>
      <c r="X114" s="42"/>
      <c r="Y114" s="42"/>
      <c r="Z114" s="42"/>
      <c r="AA114" s="42"/>
      <c r="AB114" s="42"/>
      <c r="AC114" s="42"/>
      <c r="AD114" s="42"/>
      <c r="AE114" s="42"/>
      <c r="AF114" s="42"/>
      <c r="AG114" s="42"/>
    </row>
    <row r="115" spans="2:33" x14ac:dyDescent="0.15">
      <c r="B115" s="16" t="s">
        <v>38</v>
      </c>
      <c r="O115" s="13"/>
      <c r="S115" s="45"/>
      <c r="T115" s="42"/>
      <c r="U115" s="42"/>
      <c r="V115" s="42"/>
      <c r="W115" s="42"/>
      <c r="X115" s="42"/>
      <c r="Y115" s="42"/>
      <c r="Z115" s="42"/>
      <c r="AA115" s="42"/>
      <c r="AB115" s="42"/>
      <c r="AC115" s="42"/>
      <c r="AD115" s="42"/>
      <c r="AE115" s="42"/>
      <c r="AF115" s="42"/>
      <c r="AG115" s="42"/>
    </row>
    <row r="116" spans="2:33" x14ac:dyDescent="0.15">
      <c r="B116" s="16" t="s">
        <v>14</v>
      </c>
      <c r="O116" s="13"/>
      <c r="S116" s="45"/>
      <c r="T116" s="42"/>
      <c r="U116" s="42"/>
      <c r="V116" s="42"/>
      <c r="W116" s="42"/>
      <c r="X116" s="42"/>
      <c r="Y116" s="42"/>
      <c r="Z116" s="42"/>
      <c r="AA116" s="42"/>
      <c r="AB116" s="42"/>
      <c r="AC116" s="42"/>
      <c r="AD116" s="42"/>
      <c r="AE116" s="42"/>
      <c r="AF116" s="42"/>
      <c r="AG116" s="42"/>
    </row>
    <row r="117" spans="2:33" ht="4.5" customHeight="1" thickBot="1" x14ac:dyDescent="0.2">
      <c r="B117" s="25"/>
      <c r="C117" s="14"/>
      <c r="D117" s="14"/>
      <c r="E117" s="14"/>
      <c r="F117" s="14"/>
      <c r="G117" s="14"/>
      <c r="H117" s="14"/>
      <c r="I117" s="14"/>
      <c r="J117" s="14"/>
      <c r="K117" s="14"/>
      <c r="L117" s="14"/>
      <c r="M117" s="14"/>
      <c r="N117" s="14"/>
      <c r="O117" s="15"/>
      <c r="S117" s="45"/>
      <c r="T117" s="42"/>
      <c r="U117" s="42"/>
      <c r="V117" s="42"/>
      <c r="W117" s="42"/>
      <c r="X117" s="42"/>
      <c r="Y117" s="42"/>
      <c r="Z117" s="42"/>
      <c r="AA117" s="42"/>
      <c r="AB117" s="42"/>
      <c r="AC117" s="42"/>
      <c r="AD117" s="42"/>
      <c r="AE117" s="42"/>
      <c r="AF117" s="42"/>
      <c r="AG117" s="42"/>
    </row>
    <row r="118" spans="2:33" x14ac:dyDescent="0.15">
      <c r="S118" s="42"/>
      <c r="T118" s="42"/>
      <c r="U118" s="42"/>
      <c r="V118" s="42"/>
      <c r="W118" s="42"/>
      <c r="X118" s="42"/>
      <c r="Y118" s="42"/>
      <c r="Z118" s="42"/>
      <c r="AA118" s="42"/>
      <c r="AB118" s="42"/>
      <c r="AC118" s="42"/>
      <c r="AD118" s="42"/>
      <c r="AE118" s="42"/>
      <c r="AF118" s="42"/>
      <c r="AG118" s="42"/>
    </row>
    <row r="119" spans="2:33" x14ac:dyDescent="0.15">
      <c r="S119" s="42"/>
      <c r="T119" s="42"/>
      <c r="U119" s="42"/>
      <c r="V119" s="42"/>
      <c r="W119" s="42"/>
      <c r="X119" s="42"/>
      <c r="Y119" s="42"/>
      <c r="Z119" s="42"/>
      <c r="AA119" s="42"/>
      <c r="AB119" s="42"/>
      <c r="AC119" s="42"/>
      <c r="AD119" s="42"/>
      <c r="AE119" s="42"/>
      <c r="AF119" s="42"/>
      <c r="AG119" s="42"/>
    </row>
  </sheetData>
  <phoneticPr fontId="2"/>
  <dataValidations count="2">
    <dataValidation imeMode="hiragana" allowBlank="1" showInputMessage="1" showErrorMessage="1" sqref="B113:O116 S114:AF117 C110:C111 B95:B96 B84 M80:P82 E82:L82 O76:P79 C53 R46:S46 B46:C46 E45:J49 C42:C44 F34:G38 C34:C38 C40 E34:E35 C29:F29 D30:F30 G29:K30 H27:K28 L27:O41 C28:G28 B27:G27 S28:T28 S44:AA44 AD29:AE43 AD44:AG44 W29:AC36 S29:V33 S36:S43 T34:V34 T36:V36 S35:T35 V35 B22:C26 E22:O22 D23:O26 C16:C17 E16:N16 D18:O18 G39 H34:H41 A45:C45 F40:G41 T37:AC43 I31:K41 D34:D44 C31:H33 C66:I66 E50:I57 B47:B66 M68:P75 E59:I59 F61 F60:I60 H61:I61 D60:D61 C62:J62 D63:D65 F63:I65 C63 C65 D58 C58:C61 J50:J61 O15:O16 AB80:AC82 S76:T82 U76:U79 U81:U82 Y82:AA82 W81:AA81 W82 V80:AA80 S70:S73 F42:P44 B82:C82 B86:B92 B105 E98 C106 E7 I5:N11 G10:H11 E10 F9:H9 D9 G7:H7 F6:H6 D6 J12:O14 F12:G14 C11:E11 B12:D14 H13:H14 C15:N15 E8:H8 C8 E5:H5 F1:G1 O1:O11 P1:P41 B8:B11 B1:C5 R8 D2:G4 H1:N4 D1 B15:B16 J63:J67 S94:S105 E102 K45:P67 R47:R68 U46:AF68" xr:uid="{00000000-0002-0000-0000-000000000000}"/>
    <dataValidation imeMode="fullAlpha" allowBlank="1" showInputMessage="1" showErrorMessage="1" sqref="A86:A96 R90 A77 A68:A74 R44 R28:R39 R41:R42 A18:A28 A58:A59 A63:A66 R83:R87 R69:R80 Q70 Q46 A46 A83 R108:R123 A4:A11 A13:A16 A1:A2 R94:R106 A98:A65550"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2" manualBreakCount="2">
    <brk id="57" max="15" man="1"/>
    <brk id="11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1"/>
  <sheetViews>
    <sheetView showZeros="0" tabSelected="1" zoomScaleNormal="100" workbookViewId="0"/>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35" t="s">
        <v>62</v>
      </c>
      <c r="B1" s="26"/>
      <c r="C1" s="21"/>
      <c r="D1" s="20"/>
      <c r="E1" s="20"/>
      <c r="F1" s="20"/>
    </row>
    <row r="2" spans="1:6" ht="15.75" customHeight="1" x14ac:dyDescent="0.25">
      <c r="A2" s="21"/>
      <c r="B2" s="26"/>
      <c r="C2" s="21"/>
      <c r="D2" s="31"/>
      <c r="E2" s="20"/>
      <c r="F2" s="20"/>
    </row>
    <row r="3" spans="1:6" ht="16.5" customHeight="1" x14ac:dyDescent="0.15">
      <c r="D3" s="56"/>
      <c r="E3" s="56"/>
      <c r="F3" s="56"/>
    </row>
    <row r="4" spans="1:6" ht="4.5" customHeight="1" x14ac:dyDescent="0.15"/>
    <row r="5" spans="1:6" ht="6.75" customHeight="1" x14ac:dyDescent="0.15"/>
    <row r="6" spans="1:6" ht="16.5" customHeight="1" x14ac:dyDescent="0.15">
      <c r="D6" s="27"/>
      <c r="E6" s="55"/>
      <c r="F6" s="55"/>
    </row>
    <row r="7" spans="1:6" ht="4.5" customHeight="1" x14ac:dyDescent="0.15"/>
    <row r="8" spans="1:6" ht="24" customHeight="1" x14ac:dyDescent="0.15">
      <c r="A8" s="54" t="s">
        <v>33</v>
      </c>
      <c r="B8" s="54"/>
      <c r="C8" s="54"/>
      <c r="D8" s="54"/>
      <c r="E8" s="54"/>
      <c r="F8" s="54"/>
    </row>
    <row r="9" spans="1:6" ht="24" customHeight="1" x14ac:dyDescent="0.15">
      <c r="A9" s="2" t="s">
        <v>32</v>
      </c>
      <c r="B9" s="2" t="s">
        <v>16</v>
      </c>
      <c r="C9" s="2" t="s">
        <v>30</v>
      </c>
      <c r="D9" s="2" t="s">
        <v>17</v>
      </c>
      <c r="E9" s="2" t="s">
        <v>31</v>
      </c>
      <c r="F9" s="19" t="s">
        <v>15</v>
      </c>
    </row>
    <row r="10" spans="1:6" ht="24" customHeight="1" x14ac:dyDescent="0.15">
      <c r="A10" s="32"/>
      <c r="B10" s="32"/>
      <c r="C10" s="28"/>
      <c r="D10" s="32"/>
      <c r="E10" s="32"/>
      <c r="F10" s="32"/>
    </row>
    <row r="11" spans="1:6" ht="24" customHeight="1" x14ac:dyDescent="0.15">
      <c r="A11" s="32"/>
      <c r="B11" s="32"/>
      <c r="C11" s="28"/>
      <c r="D11" s="32"/>
      <c r="E11" s="32"/>
      <c r="F11" s="32"/>
    </row>
    <row r="12" spans="1:6" ht="24" customHeight="1" x14ac:dyDescent="0.15">
      <c r="A12" s="32"/>
      <c r="B12" s="32"/>
      <c r="C12" s="28"/>
      <c r="D12" s="32"/>
      <c r="E12" s="32"/>
      <c r="F12" s="32"/>
    </row>
    <row r="13" spans="1:6" ht="24" customHeight="1" x14ac:dyDescent="0.15">
      <c r="A13" s="32"/>
      <c r="B13" s="32"/>
      <c r="C13" s="28"/>
      <c r="D13" s="32"/>
      <c r="E13" s="32"/>
      <c r="F13" s="32"/>
    </row>
    <row r="14" spans="1:6" ht="24" customHeight="1" x14ac:dyDescent="0.15">
      <c r="A14" s="32"/>
      <c r="B14" s="32"/>
      <c r="C14" s="28"/>
      <c r="D14" s="32"/>
      <c r="E14" s="32"/>
      <c r="F14" s="32"/>
    </row>
    <row r="15" spans="1:6" ht="24" customHeight="1" x14ac:dyDescent="0.15">
      <c r="A15" s="32"/>
      <c r="B15" s="32"/>
      <c r="C15" s="28"/>
      <c r="D15" s="32"/>
      <c r="E15" s="32"/>
      <c r="F15" s="32"/>
    </row>
    <row r="16" spans="1:6" ht="24" customHeight="1" x14ac:dyDescent="0.15">
      <c r="A16" s="32"/>
      <c r="B16" s="32"/>
      <c r="C16" s="28"/>
      <c r="D16" s="32"/>
      <c r="E16" s="32"/>
      <c r="F16" s="32"/>
    </row>
    <row r="17" spans="1:6" ht="24" customHeight="1" x14ac:dyDescent="0.15">
      <c r="A17" s="32"/>
      <c r="B17" s="32"/>
      <c r="C17" s="28"/>
      <c r="D17" s="32"/>
      <c r="E17" s="32"/>
      <c r="F17" s="32"/>
    </row>
    <row r="18" spans="1:6" ht="24" customHeight="1" x14ac:dyDescent="0.15">
      <c r="A18" s="32"/>
      <c r="B18" s="32"/>
      <c r="C18" s="28"/>
      <c r="D18" s="32"/>
      <c r="E18" s="32"/>
      <c r="F18" s="32"/>
    </row>
    <row r="19" spans="1:6" ht="24" customHeight="1" x14ac:dyDescent="0.15">
      <c r="A19" s="32"/>
      <c r="B19" s="32"/>
      <c r="C19" s="28"/>
      <c r="D19" s="32"/>
      <c r="E19" s="32"/>
      <c r="F19" s="32"/>
    </row>
    <row r="20" spans="1:6" ht="24" customHeight="1" x14ac:dyDescent="0.15">
      <c r="A20" s="54" t="s">
        <v>57</v>
      </c>
      <c r="B20" s="54"/>
      <c r="C20" s="54"/>
      <c r="D20" s="54"/>
      <c r="E20" s="54"/>
      <c r="F20" s="54"/>
    </row>
    <row r="21" spans="1:6" ht="24" customHeight="1" x14ac:dyDescent="0.15">
      <c r="A21" s="2" t="s">
        <v>58</v>
      </c>
      <c r="B21" s="57" t="s">
        <v>16</v>
      </c>
      <c r="C21" s="58"/>
      <c r="D21" s="2" t="s">
        <v>17</v>
      </c>
      <c r="E21" s="2" t="s">
        <v>59</v>
      </c>
      <c r="F21" s="19" t="s">
        <v>15</v>
      </c>
    </row>
    <row r="22" spans="1:6" ht="24" customHeight="1" x14ac:dyDescent="0.15">
      <c r="A22" s="48"/>
      <c r="B22" s="50"/>
      <c r="C22" s="51"/>
      <c r="D22" s="33"/>
      <c r="E22" s="48"/>
      <c r="F22" s="48"/>
    </row>
    <row r="23" spans="1:6" ht="24" customHeight="1" x14ac:dyDescent="0.15">
      <c r="A23" s="49"/>
      <c r="B23" s="52"/>
      <c r="C23" s="53"/>
      <c r="D23" s="34"/>
      <c r="E23" s="49"/>
      <c r="F23" s="49"/>
    </row>
    <row r="24" spans="1:6" ht="24" customHeight="1" x14ac:dyDescent="0.15">
      <c r="A24" s="48"/>
      <c r="B24" s="50"/>
      <c r="C24" s="51"/>
      <c r="D24" s="33"/>
      <c r="E24" s="48"/>
      <c r="F24" s="48"/>
    </row>
    <row r="25" spans="1:6" ht="24" customHeight="1" x14ac:dyDescent="0.15">
      <c r="A25" s="49"/>
      <c r="B25" s="52"/>
      <c r="C25" s="53"/>
      <c r="D25" s="34"/>
      <c r="E25" s="49"/>
      <c r="F25" s="49"/>
    </row>
    <row r="26" spans="1:6" ht="24" customHeight="1" x14ac:dyDescent="0.15">
      <c r="A26" s="48"/>
      <c r="B26" s="50"/>
      <c r="C26" s="51"/>
      <c r="D26" s="33"/>
      <c r="E26" s="48"/>
      <c r="F26" s="48"/>
    </row>
    <row r="27" spans="1:6" ht="24" customHeight="1" x14ac:dyDescent="0.15">
      <c r="A27" s="49"/>
      <c r="B27" s="52"/>
      <c r="C27" s="53"/>
      <c r="D27" s="34"/>
      <c r="E27" s="49"/>
      <c r="F27" s="49"/>
    </row>
    <row r="28" spans="1:6" ht="24" customHeight="1" x14ac:dyDescent="0.15">
      <c r="A28" s="48"/>
      <c r="B28" s="50"/>
      <c r="C28" s="51"/>
      <c r="D28" s="33"/>
      <c r="E28" s="48"/>
      <c r="F28" s="48"/>
    </row>
    <row r="29" spans="1:6" ht="24" customHeight="1" x14ac:dyDescent="0.15">
      <c r="A29" s="49"/>
      <c r="B29" s="52"/>
      <c r="C29" s="53"/>
      <c r="D29" s="34"/>
      <c r="E29" s="49"/>
      <c r="F29" s="49"/>
    </row>
    <row r="30" spans="1:6" ht="24" customHeight="1" x14ac:dyDescent="0.15">
      <c r="A30" s="48"/>
      <c r="B30" s="50"/>
      <c r="C30" s="51"/>
      <c r="D30" s="33"/>
      <c r="E30" s="48"/>
      <c r="F30" s="48"/>
    </row>
    <row r="31" spans="1:6" ht="24" customHeight="1" x14ac:dyDescent="0.15">
      <c r="A31" s="49"/>
      <c r="B31" s="52"/>
      <c r="C31" s="53"/>
      <c r="D31" s="34"/>
      <c r="E31" s="49"/>
      <c r="F31" s="49"/>
    </row>
    <row r="32" spans="1:6" ht="4.5" customHeight="1" x14ac:dyDescent="0.15"/>
    <row r="33" spans="1:6" x14ac:dyDescent="0.15">
      <c r="A33" s="18" t="s">
        <v>19</v>
      </c>
      <c r="C33" s="18"/>
      <c r="D33" s="18"/>
      <c r="E33" s="18"/>
      <c r="F33" s="18"/>
    </row>
    <row r="34" spans="1:6" x14ac:dyDescent="0.15">
      <c r="A34" s="18" t="s">
        <v>20</v>
      </c>
      <c r="C34" s="18"/>
      <c r="D34" s="18"/>
      <c r="E34" s="18"/>
      <c r="F34" s="18"/>
    </row>
    <row r="35" spans="1:6" ht="4.5" customHeight="1" x14ac:dyDescent="0.15">
      <c r="B35" s="18"/>
      <c r="C35" s="18"/>
      <c r="D35" s="18"/>
      <c r="E35" s="18"/>
      <c r="F35" s="18"/>
    </row>
    <row r="36" spans="1:6" ht="18" customHeight="1" x14ac:dyDescent="0.15">
      <c r="B36" s="18" t="s">
        <v>34</v>
      </c>
      <c r="C36" s="22"/>
      <c r="D36" s="18" t="s">
        <v>39</v>
      </c>
      <c r="E36" s="23">
        <f>+C36*1000</f>
        <v>0</v>
      </c>
      <c r="F36" s="18" t="s">
        <v>21</v>
      </c>
    </row>
    <row r="37" spans="1:6" ht="18" customHeight="1" x14ac:dyDescent="0.15">
      <c r="B37" s="18" t="s">
        <v>35</v>
      </c>
      <c r="C37" s="22"/>
      <c r="D37" s="18" t="s">
        <v>40</v>
      </c>
      <c r="E37" s="23">
        <f>+C37*600</f>
        <v>0</v>
      </c>
      <c r="F37" s="18" t="s">
        <v>21</v>
      </c>
    </row>
    <row r="38" spans="1:6" ht="18" customHeight="1" x14ac:dyDescent="0.15">
      <c r="B38" s="18" t="s">
        <v>18</v>
      </c>
      <c r="C38" s="22"/>
      <c r="D38" s="18" t="s">
        <v>41</v>
      </c>
      <c r="E38" s="23">
        <f>+C38*1500</f>
        <v>0</v>
      </c>
      <c r="F38" s="18" t="s">
        <v>21</v>
      </c>
    </row>
    <row r="39" spans="1:6" ht="18" customHeight="1" x14ac:dyDescent="0.15">
      <c r="B39" s="18" t="s">
        <v>36</v>
      </c>
      <c r="C39" s="22"/>
      <c r="D39" s="18" t="s">
        <v>42</v>
      </c>
      <c r="E39" s="23">
        <f>+C39*4000</f>
        <v>0</v>
      </c>
      <c r="F39" s="18" t="s">
        <v>21</v>
      </c>
    </row>
    <row r="40" spans="1:6" ht="18" customHeight="1" x14ac:dyDescent="0.15">
      <c r="B40" s="18" t="s">
        <v>37</v>
      </c>
      <c r="C40" s="30"/>
      <c r="D40" s="18"/>
      <c r="E40" s="23"/>
      <c r="F40" s="18" t="s">
        <v>21</v>
      </c>
    </row>
    <row r="41" spans="1:6" ht="18" customHeight="1" x14ac:dyDescent="0.15">
      <c r="A41" s="18"/>
      <c r="B41" s="18"/>
      <c r="C41" s="18"/>
      <c r="D41" s="29" t="s">
        <v>22</v>
      </c>
      <c r="E41" s="23">
        <f>SUM(E36:E40)</f>
        <v>0</v>
      </c>
      <c r="F41" s="18" t="s">
        <v>21</v>
      </c>
    </row>
  </sheetData>
  <mergeCells count="30">
    <mergeCell ref="B27:C27"/>
    <mergeCell ref="B28:C28"/>
    <mergeCell ref="B29:C29"/>
    <mergeCell ref="B30:C30"/>
    <mergeCell ref="B31:C31"/>
    <mergeCell ref="A8:F8"/>
    <mergeCell ref="A20:F20"/>
    <mergeCell ref="E6:F6"/>
    <mergeCell ref="D3:F3"/>
    <mergeCell ref="A22:A23"/>
    <mergeCell ref="F22:F23"/>
    <mergeCell ref="B21:C21"/>
    <mergeCell ref="B22:C22"/>
    <mergeCell ref="B23:C23"/>
    <mergeCell ref="A30:A31"/>
    <mergeCell ref="F30:F31"/>
    <mergeCell ref="E22:E23"/>
    <mergeCell ref="E24:E25"/>
    <mergeCell ref="E26:E27"/>
    <mergeCell ref="E28:E29"/>
    <mergeCell ref="E30:E31"/>
    <mergeCell ref="A24:A25"/>
    <mergeCell ref="F24:F25"/>
    <mergeCell ref="A26:A27"/>
    <mergeCell ref="F26:F27"/>
    <mergeCell ref="A28:A29"/>
    <mergeCell ref="F28:F29"/>
    <mergeCell ref="B24:C24"/>
    <mergeCell ref="B25:C25"/>
    <mergeCell ref="B26:C26"/>
  </mergeCells>
  <phoneticPr fontId="2"/>
  <dataValidations count="2">
    <dataValidation imeMode="hiragana" allowBlank="1" showInputMessage="1" showErrorMessage="1" sqref="C1:C2 A10:A20 C9 D3:F3 A8 D6 A1:A2 B9:B19 D9:F19 D21:F21 B21 A22:F31" xr:uid="{00000000-0002-0000-0100-000000000000}"/>
    <dataValidation imeMode="off" allowBlank="1" showInputMessage="1" showErrorMessage="1" sqref="C10:C19 E6:F6 E36:E41 D2 C36:C40"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東海選手権予選要項</vt:lpstr>
      <vt:lpstr>東海選手権予選申込書</vt:lpstr>
      <vt:lpstr>東海選手権予選要項!Print_Area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2020-03-10T10:12:13Z</cp:lastPrinted>
  <dcterms:created xsi:type="dcterms:W3CDTF">2004-04-06T08:06:20Z</dcterms:created>
  <dcterms:modified xsi:type="dcterms:W3CDTF">2020-03-10T10:13:05Z</dcterms:modified>
</cp:coreProperties>
</file>