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heckCompatibility="1" defaultThemeVersion="124226"/>
  <mc:AlternateContent xmlns:mc="http://schemas.openxmlformats.org/markup-compatibility/2006">
    <mc:Choice Requires="x15">
      <x15ac:absPath xmlns:x15ac="http://schemas.microsoft.com/office/spreadsheetml/2010/11/ac" url="D:\Ｄドライブフォルダ\要項\2020年\"/>
    </mc:Choice>
  </mc:AlternateContent>
  <xr:revisionPtr revIDLastSave="0" documentId="13_ncr:1_{754B4993-CCB3-489F-B86C-46C61A7B00F6}" xr6:coauthVersionLast="45" xr6:coauthVersionMax="45" xr10:uidLastSave="{00000000-0000-0000-0000-000000000000}"/>
  <bookViews>
    <workbookView xWindow="-120" yWindow="-120" windowWidth="29040" windowHeight="15840" tabRatio="644" activeTab="1" xr2:uid="{00000000-000D-0000-FFFF-FFFF00000000}"/>
  </bookViews>
  <sheets>
    <sheet name="東海選手権予選要項" sheetId="20" r:id="rId1"/>
    <sheet name="東海選手権予選申込書" sheetId="19" r:id="rId2"/>
  </sheets>
  <externalReferences>
    <externalReference r:id="rId3"/>
  </externalReferences>
  <definedNames>
    <definedName name="_xlnm.Print_Area" localSheetId="0">東海選手権予選要項!$A$1:$P$117</definedName>
    <definedName name="単女">[1]辞書!$B$11:$J$225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9" i="19" l="1"/>
  <c r="E38" i="19"/>
  <c r="E37" i="19"/>
  <c r="E36" i="19"/>
  <c r="E41" i="19" s="1"/>
</calcChain>
</file>

<file path=xl/sharedStrings.xml><?xml version="1.0" encoding="utf-8"?>
<sst xmlns="http://schemas.openxmlformats.org/spreadsheetml/2006/main" count="216" uniqueCount="165">
  <si>
    <t>愛知県卓球協会</t>
  </si>
  <si>
    <t>主催</t>
    <phoneticPr fontId="2"/>
  </si>
  <si>
    <t>２．</t>
    <phoneticPr fontId="2"/>
  </si>
  <si>
    <t>参加資格</t>
  </si>
  <si>
    <t>３．</t>
    <phoneticPr fontId="2"/>
  </si>
  <si>
    <t>４．</t>
    <phoneticPr fontId="2"/>
  </si>
  <si>
    <t>使用球</t>
  </si>
  <si>
    <t>参加料</t>
  </si>
  <si>
    <t>（２）</t>
  </si>
  <si>
    <t>（４）</t>
  </si>
  <si>
    <t>（５）</t>
  </si>
  <si>
    <t>（６）</t>
  </si>
  <si>
    <t>本申込書の個人情報（氏名・所属）を①上位入賞者の新聞発表②「卓球愛知」</t>
  </si>
  <si>
    <t>（記録集）等に記載することに同意して下さい。</t>
  </si>
  <si>
    <t>合、「Ａ（所属名）」と表示されます。</t>
  </si>
  <si>
    <t>氏名記載</t>
    <rPh sb="0" eb="2">
      <t>シメイ</t>
    </rPh>
    <rPh sb="2" eb="4">
      <t>キサイ</t>
    </rPh>
    <phoneticPr fontId="2"/>
  </si>
  <si>
    <t>氏　　名</t>
    <rPh sb="0" eb="1">
      <t>シ</t>
    </rPh>
    <rPh sb="3" eb="4">
      <t>メイ</t>
    </rPh>
    <phoneticPr fontId="2"/>
  </si>
  <si>
    <t>所　　属</t>
    <rPh sb="0" eb="1">
      <t>ショ</t>
    </rPh>
    <rPh sb="3" eb="4">
      <t>ゾク</t>
    </rPh>
    <phoneticPr fontId="2"/>
  </si>
  <si>
    <t>ダブルス</t>
  </si>
  <si>
    <t>※　必ず強い順に書いてください。</t>
    <phoneticPr fontId="2"/>
  </si>
  <si>
    <t>　　本申込書の記載内容は本大会関係業務以外には使用しません。</t>
    <phoneticPr fontId="2"/>
  </si>
  <si>
    <t>円</t>
    <rPh sb="0" eb="1">
      <t>エン</t>
    </rPh>
    <phoneticPr fontId="2"/>
  </si>
  <si>
    <t>合　計</t>
    <rPh sb="0" eb="1">
      <t>ゴウ</t>
    </rPh>
    <rPh sb="2" eb="3">
      <t>ケイ</t>
    </rPh>
    <phoneticPr fontId="2"/>
  </si>
  <si>
    <t>一般男女シングルス・男女ダブルス</t>
  </si>
  <si>
    <t>現行の日本卓球ルールに準ずる。</t>
  </si>
  <si>
    <t>（１）</t>
    <phoneticPr fontId="2"/>
  </si>
  <si>
    <t>（３）</t>
  </si>
  <si>
    <t>（７）</t>
  </si>
  <si>
    <t>（８）</t>
  </si>
  <si>
    <t>（９）</t>
  </si>
  <si>
    <t>生年月日</t>
    <rPh sb="0" eb="2">
      <t>セイネン</t>
    </rPh>
    <rPh sb="2" eb="4">
      <t>ガッピ</t>
    </rPh>
    <phoneticPr fontId="2"/>
  </si>
  <si>
    <t>ランク</t>
    <phoneticPr fontId="2"/>
  </si>
  <si>
    <t>種　　目</t>
    <rPh sb="0" eb="1">
      <t>シュ</t>
    </rPh>
    <rPh sb="3" eb="4">
      <t>メ</t>
    </rPh>
    <phoneticPr fontId="2"/>
  </si>
  <si>
    <t>シ ン グ ル ス 各 種 目</t>
    <rPh sb="10" eb="11">
      <t>カク</t>
    </rPh>
    <rPh sb="12" eb="13">
      <t>シュ</t>
    </rPh>
    <rPh sb="14" eb="15">
      <t>メ</t>
    </rPh>
    <phoneticPr fontId="2"/>
  </si>
  <si>
    <t>一般シングルス</t>
    <rPh sb="0" eb="2">
      <t>イッパン</t>
    </rPh>
    <phoneticPr fontId="2"/>
  </si>
  <si>
    <t>ジュニア</t>
    <phoneticPr fontId="2"/>
  </si>
  <si>
    <t>年代別参加料</t>
    <rPh sb="0" eb="3">
      <t>ネンダイベツ</t>
    </rPh>
    <rPh sb="3" eb="6">
      <t>サンカリョウ</t>
    </rPh>
    <phoneticPr fontId="2"/>
  </si>
  <si>
    <t>前年度ランキング者（一般Ｓ・Ｄ・ジュニア）本大会参加料</t>
    <rPh sb="0" eb="3">
      <t>ゼンネンド</t>
    </rPh>
    <rPh sb="8" eb="9">
      <t>シャ</t>
    </rPh>
    <rPh sb="10" eb="12">
      <t>イッパン</t>
    </rPh>
    <rPh sb="21" eb="24">
      <t>ホンタイカイ</t>
    </rPh>
    <rPh sb="24" eb="27">
      <t>サンカリョウ</t>
    </rPh>
    <phoneticPr fontId="2"/>
  </si>
  <si>
    <t>万一、同意されない方は申込用紙氏名記載欄に×印を記入して下さい。その場</t>
    <phoneticPr fontId="2"/>
  </si>
  <si>
    <t>名　✕１０００円＝</t>
    <rPh sb="0" eb="1">
      <t>メイ</t>
    </rPh>
    <rPh sb="7" eb="8">
      <t>エン</t>
    </rPh>
    <phoneticPr fontId="2"/>
  </si>
  <si>
    <t>名　✕　６００円＝</t>
    <rPh sb="0" eb="1">
      <t>メイ</t>
    </rPh>
    <rPh sb="7" eb="8">
      <t>エン</t>
    </rPh>
    <phoneticPr fontId="2"/>
  </si>
  <si>
    <t>組　✕１５００円＝</t>
    <rPh sb="0" eb="1">
      <t>クミ</t>
    </rPh>
    <rPh sb="7" eb="8">
      <t>エン</t>
    </rPh>
    <phoneticPr fontId="2"/>
  </si>
  <si>
    <t>名　✕４０００円＝</t>
    <rPh sb="0" eb="1">
      <t>メイ</t>
    </rPh>
    <rPh sb="7" eb="8">
      <t>エン</t>
    </rPh>
    <phoneticPr fontId="2"/>
  </si>
  <si>
    <t>常滑市体育館（℡0569-43-5111）</t>
  </si>
  <si>
    <t>らも予選会に出場できるが、同一種目を一カ所以外での予選出場は出来ない。</t>
  </si>
  <si>
    <t>れても出場することは出来ない。</t>
  </si>
  <si>
    <t>シングル種目の参加は１種目限りとする。</t>
  </si>
  <si>
    <t>同一人で現住所・勤務先・在学先の県が相違している場合は、いずれの県か</t>
    <phoneticPr fontId="2"/>
  </si>
  <si>
    <t>各都道府県の予選会に出場して通過できなかった選手は、他の県から推薦さ</t>
    <phoneticPr fontId="2"/>
  </si>
  <si>
    <t>◎本大会に出場できない選手は申し込まないこと。</t>
  </si>
  <si>
    <t>ランキング選手の取り扱い</t>
  </si>
  <si>
    <t>選抜人員</t>
  </si>
  <si>
    <t>タイムアウト制は採用しない。</t>
  </si>
  <si>
    <t>ダブルスペアはユニフォーム(上)を揃えること。下(ショーツ・スカート)</t>
    <phoneticPr fontId="2"/>
  </si>
  <si>
    <t xml:space="preserve">は同系色で可。                                         </t>
    <phoneticPr fontId="2"/>
  </si>
  <si>
    <t>10．</t>
    <phoneticPr fontId="2"/>
  </si>
  <si>
    <t>ジュニア男女については、参加人数により、３ゲームマッチで行う</t>
    <phoneticPr fontId="2"/>
  </si>
  <si>
    <t>ダ ブ ル ス</t>
    <phoneticPr fontId="2"/>
  </si>
  <si>
    <t>男子/女子</t>
    <rPh sb="0" eb="2">
      <t>ダンシ</t>
    </rPh>
    <rPh sb="3" eb="5">
      <t>ジョシ</t>
    </rPh>
    <phoneticPr fontId="2"/>
  </si>
  <si>
    <t>備　考</t>
    <rPh sb="0" eb="1">
      <t>ビ</t>
    </rPh>
    <rPh sb="2" eb="3">
      <t>コウ</t>
    </rPh>
    <phoneticPr fontId="2"/>
  </si>
  <si>
    <t>第６０回東海卓球選手権大会　愛知県予選会　要項</t>
    <rPh sb="21" eb="23">
      <t>ヨウコウ</t>
    </rPh>
    <phoneticPr fontId="2"/>
  </si>
  <si>
    <t>東スポーツセンター（℡052-723-0411）</t>
    <rPh sb="0" eb="1">
      <t>ヒガシ</t>
    </rPh>
    <phoneticPr fontId="2"/>
  </si>
  <si>
    <t>第６０回東海卓球選手権大会県予選参加申込書</t>
    <rPh sb="0" eb="1">
      <t>ダイ</t>
    </rPh>
    <rPh sb="3" eb="4">
      <t>カイ</t>
    </rPh>
    <rPh sb="4" eb="6">
      <t>トウカイ</t>
    </rPh>
    <rPh sb="6" eb="8">
      <t>タッキュウ</t>
    </rPh>
    <rPh sb="8" eb="11">
      <t>センシュケン</t>
    </rPh>
    <rPh sb="11" eb="13">
      <t>タイカイ</t>
    </rPh>
    <rPh sb="13" eb="14">
      <t>ケン</t>
    </rPh>
    <rPh sb="14" eb="16">
      <t>ヨセン</t>
    </rPh>
    <rPh sb="16" eb="18">
      <t>サンカ</t>
    </rPh>
    <rPh sb="18" eb="21">
      <t>モウシコミショ</t>
    </rPh>
    <phoneticPr fontId="2"/>
  </si>
  <si>
    <t>１．</t>
    <phoneticPr fontId="2"/>
  </si>
  <si>
    <t>種目・開催期日・開催会場</t>
    <rPh sb="10" eb="12">
      <t>カイジョウ</t>
    </rPh>
    <phoneticPr fontId="2"/>
  </si>
  <si>
    <t>①</t>
    <phoneticPr fontId="2"/>
  </si>
  <si>
    <t>・</t>
    <phoneticPr fontId="2"/>
  </si>
  <si>
    <t>ジュニア男女シングルス</t>
  </si>
  <si>
    <t>下記種目は予選なし</t>
    <rPh sb="0" eb="2">
      <t>カキ</t>
    </rPh>
    <phoneticPr fontId="2"/>
  </si>
  <si>
    <t>・</t>
  </si>
  <si>
    <t>男女シックスティ（60歳以上）</t>
  </si>
  <si>
    <t>男女セブンティ（満70歳以上）</t>
    <rPh sb="8" eb="9">
      <t>マン</t>
    </rPh>
    <rPh sb="11" eb="14">
      <t>サイイジョウ</t>
    </rPh>
    <phoneticPr fontId="2"/>
  </si>
  <si>
    <t>使用ルール</t>
  </si>
  <si>
    <t>４０㎜+　プラスチック（ＴＳＰ・バタフライ・ニッタク）</t>
    <phoneticPr fontId="2"/>
  </si>
  <si>
    <t>ジュニア男女シングルスはバタフライＡ４０＋。</t>
    <rPh sb="4" eb="6">
      <t>ダンジョ</t>
    </rPh>
    <phoneticPr fontId="2"/>
  </si>
  <si>
    <t>一般男女シングルス・ダブルスは（ＴＳＰ・ニッタク）</t>
    <phoneticPr fontId="2"/>
  </si>
  <si>
    <t>２０２０年度愛知県卓球協会加盟登録員。</t>
    <phoneticPr fontId="2"/>
  </si>
  <si>
    <t>在学中の者であること。</t>
    <phoneticPr fontId="2"/>
  </si>
  <si>
    <t>高校３年生は一般男女の部に出場すること。</t>
  </si>
  <si>
    <t>中学３年生はジュニア男女の部に出場すること。</t>
    <phoneticPr fontId="2"/>
  </si>
  <si>
    <t>（10）</t>
    <phoneticPr fontId="2"/>
  </si>
  <si>
    <t>（11）</t>
    <phoneticPr fontId="2"/>
  </si>
  <si>
    <t>ジュニア男女の部は、平成１５年４月２日以降に生まれた者であること。</t>
    <rPh sb="7" eb="8">
      <t>ブ</t>
    </rPh>
    <phoneticPr fontId="2"/>
  </si>
  <si>
    <t>男女フォーティ（満40歳以上）は、昭和５６年４月１日以前に生まれた者であること。</t>
    <phoneticPr fontId="2"/>
  </si>
  <si>
    <t>男女フィフティ（満50歳以上）は、昭和４６年４月１日以前に生まれた者であること。</t>
    <phoneticPr fontId="2"/>
  </si>
  <si>
    <t>男女シックスティ（満60歳以上）は、昭和３６年４月１日以前に生まれた者であること。</t>
    <phoneticPr fontId="2"/>
  </si>
  <si>
    <t>男女セブンティ（満70歳以上）は、昭和２６年４月１日以前に生まれた者であること。</t>
    <phoneticPr fontId="2"/>
  </si>
  <si>
    <t>５．</t>
    <phoneticPr fontId="2"/>
  </si>
  <si>
    <t>昨年度東海選手権ランク者は無条件出場とする。</t>
    <rPh sb="3" eb="5">
      <t>トウカイ</t>
    </rPh>
    <rPh sb="5" eb="8">
      <t>センシュケン</t>
    </rPh>
    <phoneticPr fontId="2"/>
  </si>
  <si>
    <t>昨年度ジュニア男女及びカデット男女のランク者は、年齢により一般・ジュニア・</t>
    <phoneticPr fontId="2"/>
  </si>
  <si>
    <t>カデットに無条件出場とする。</t>
    <phoneticPr fontId="2"/>
  </si>
  <si>
    <t>（３）</t>
    <phoneticPr fontId="2"/>
  </si>
  <si>
    <t>７．</t>
    <phoneticPr fontId="2"/>
  </si>
  <si>
    <t>申込方法及び期日</t>
  </si>
  <si>
    <t>　別紙申し込み書に記入の上、現金書留にて送付して下さい。</t>
    <phoneticPr fontId="2"/>
  </si>
  <si>
    <t>〒464-8540　名古屋市千種区若水 3-2-12 　愛工大名電高校内</t>
    <phoneticPr fontId="2"/>
  </si>
  <si>
    <t>　愛知県卓球協会　宛（℡ 052-722-3355 ）</t>
    <phoneticPr fontId="2"/>
  </si>
  <si>
    <t>（２）</t>
    <phoneticPr fontId="2"/>
  </si>
  <si>
    <t>　一般男女シングルス、男女ダブルス</t>
    <phoneticPr fontId="2"/>
  </si>
  <si>
    <t>　ジュニア男女の部</t>
    <phoneticPr fontId="2"/>
  </si>
  <si>
    <t>①　申し込みは、強い順に記入すること。</t>
    <rPh sb="2" eb="3">
      <t>モウ</t>
    </rPh>
    <rPh sb="4" eb="5">
      <t>コ</t>
    </rPh>
    <rPh sb="8" eb="9">
      <t>ツヨ</t>
    </rPh>
    <rPh sb="10" eb="11">
      <t>ジュン</t>
    </rPh>
    <rPh sb="12" eb="14">
      <t>キニュウ</t>
    </rPh>
    <phoneticPr fontId="2"/>
  </si>
  <si>
    <t>（４）</t>
    <phoneticPr fontId="2"/>
  </si>
  <si>
    <t>　年齢別種目</t>
    <phoneticPr fontId="2"/>
  </si>
  <si>
    <t>（５）</t>
    <phoneticPr fontId="2"/>
  </si>
  <si>
    <t>　前年度ランク者は、その旨申込書に明記すること。</t>
    <phoneticPr fontId="2"/>
  </si>
  <si>
    <t>８．</t>
    <phoneticPr fontId="2"/>
  </si>
  <si>
    <t>予選</t>
    <rPh sb="0" eb="2">
      <t>ヨセン</t>
    </rPh>
    <phoneticPr fontId="2"/>
  </si>
  <si>
    <t>一般、年齢別　　シングルス１名　１，０００円</t>
  </si>
  <si>
    <t>ジュニア　　　　　　〃　　　　　　　６００円</t>
    <phoneticPr fontId="2"/>
  </si>
  <si>
    <t>ダブルス　　　　１組　　　　　　１，５００円</t>
    <phoneticPr fontId="2"/>
  </si>
  <si>
    <t>本大会</t>
    <rPh sb="0" eb="3">
      <t>ホンタイカイ</t>
    </rPh>
    <phoneticPr fontId="2"/>
  </si>
  <si>
    <t>一般、年齢別　　シングルス１名　３，０００円</t>
    <phoneticPr fontId="2"/>
  </si>
  <si>
    <t>ジュニア　　　　　　〃　　　　　３，０００円</t>
    <phoneticPr fontId="2"/>
  </si>
  <si>
    <t>ダブルス　　　　１組　　　　　　４，０００円</t>
    <phoneticPr fontId="2"/>
  </si>
  <si>
    <t>年齢別種目・前年度ランキング者は、予選申し込み時に、</t>
    <rPh sb="17" eb="19">
      <t>ヨセン</t>
    </rPh>
    <rPh sb="19" eb="20">
      <t>モウ</t>
    </rPh>
    <rPh sb="21" eb="22">
      <t>コ</t>
    </rPh>
    <rPh sb="23" eb="24">
      <t>ジ</t>
    </rPh>
    <phoneticPr fontId="2"/>
  </si>
  <si>
    <t>一般、年齢別　　シングルス１名　計４，０００円</t>
    <rPh sb="16" eb="17">
      <t>ケイ</t>
    </rPh>
    <phoneticPr fontId="2"/>
  </si>
  <si>
    <t>ジュニア　　　　　　〃　　　　　計３，６００円</t>
    <rPh sb="16" eb="17">
      <t>ケイ</t>
    </rPh>
    <phoneticPr fontId="2"/>
  </si>
  <si>
    <t>ダブルス　　　　１組　　　　　　計５，５００円</t>
    <rPh sb="16" eb="17">
      <t>ケイ</t>
    </rPh>
    <phoneticPr fontId="2"/>
  </si>
  <si>
    <t>　を送金のこと。</t>
    <phoneticPr fontId="2"/>
  </si>
  <si>
    <t>９．</t>
    <phoneticPr fontId="2"/>
  </si>
  <si>
    <t>注 意</t>
    <phoneticPr fontId="2"/>
  </si>
  <si>
    <t>場合がある。</t>
    <phoneticPr fontId="2"/>
  </si>
  <si>
    <t>試合開始までに出場なき場合は棄権とする。</t>
    <phoneticPr fontId="2"/>
  </si>
  <si>
    <t>本大会中の傷害事故に対しては応急処置だけで以後責任は負わない。</t>
    <phoneticPr fontId="2"/>
  </si>
  <si>
    <t>種目ごとに予選日・会場・申込締切が異なっているので留意のこと。</t>
    <phoneticPr fontId="2"/>
  </si>
  <si>
    <t>日本卓球協会指定ゼッケンを着用のこと。</t>
    <phoneticPr fontId="2"/>
  </si>
  <si>
    <t>本大会・予選（途中も含む）の協会に連絡のない棄権は、以後当協会</t>
    <rPh sb="30" eb="31">
      <t>カイ</t>
    </rPh>
    <phoneticPr fontId="2"/>
  </si>
  <si>
    <t>主催・主管の事業に一定期間参加できない場合がある。</t>
    <phoneticPr fontId="2"/>
  </si>
  <si>
    <t>申し込みに不備がある場合、エントリーできない場合がある。</t>
    <rPh sb="0" eb="1">
      <t>モウ</t>
    </rPh>
    <rPh sb="2" eb="3">
      <t>コ</t>
    </rPh>
    <rPh sb="5" eb="7">
      <t>フビ</t>
    </rPh>
    <rPh sb="10" eb="12">
      <t>バアイ</t>
    </rPh>
    <rPh sb="22" eb="24">
      <t>バアイ</t>
    </rPh>
    <phoneticPr fontId="2"/>
  </si>
  <si>
    <t>開催期日・会場</t>
  </si>
  <si>
    <t>前日以降の場合は、愛知県卓球協会理事長あてに、本大会会場へＦＡＸ</t>
    <phoneticPr fontId="2"/>
  </si>
  <si>
    <t>すると共に、原紙を愛知県卓球協会へ送付して下さい。</t>
    <phoneticPr fontId="2"/>
  </si>
  <si>
    <t>６．</t>
  </si>
  <si>
    <t>（１）</t>
  </si>
  <si>
    <t>年齢別は無制限。</t>
  </si>
  <si>
    <t>◎但し、各部に若干名を推薦する場合がある。</t>
  </si>
  <si>
    <t>一般男女シングルス各３２名</t>
    <phoneticPr fontId="2"/>
  </si>
  <si>
    <r>
      <rPr>
        <u val="double"/>
        <sz val="11"/>
        <rFont val="ＭＳ 明朝"/>
        <family val="1"/>
        <charset val="128"/>
      </rPr>
      <t>ジュニア男子：８８名、ジュニア女子：５６名</t>
    </r>
    <r>
      <rPr>
        <sz val="11"/>
        <rFont val="ＭＳ 明朝"/>
        <family val="1"/>
        <charset val="128"/>
      </rPr>
      <t>、</t>
    </r>
    <rPh sb="5" eb="6">
      <t>コ</t>
    </rPh>
    <rPh sb="9" eb="10">
      <t>メイ</t>
    </rPh>
    <rPh sb="16" eb="17">
      <t>コ</t>
    </rPh>
    <phoneticPr fontId="2"/>
  </si>
  <si>
    <t>ダブルス男女各２４組</t>
    <phoneticPr fontId="2"/>
  </si>
  <si>
    <t>（１）</t>
    <phoneticPr fontId="2"/>
  </si>
  <si>
    <t>第６０回東海卓球選手権大会について</t>
    <rPh sb="4" eb="6">
      <t>トウカイ</t>
    </rPh>
    <phoneticPr fontId="2"/>
  </si>
  <si>
    <t>やむを得ない事情で本大会を棄権する場合は、わかり次第、遅くとも</t>
    <phoneticPr fontId="2"/>
  </si>
  <si>
    <t>本大会の３日前までに、巻末の「棄権届け」を愛知県卓球協会あてに郵送</t>
    <rPh sb="31" eb="33">
      <t>ユウソウ</t>
    </rPh>
    <phoneticPr fontId="2"/>
  </si>
  <si>
    <t>して下さい。（緊急の場合は、ＦＡＸと郵送の両方で連絡して下さい。）</t>
    <rPh sb="28" eb="29">
      <t>クダ</t>
    </rPh>
    <phoneticPr fontId="2"/>
  </si>
  <si>
    <t>無断棄権の場合は、以後の県外大会への派遣を禁止することがあります。</t>
    <phoneticPr fontId="2"/>
  </si>
  <si>
    <t>令和２年　８月２９日（土）午前９時開始</t>
    <rPh sb="0" eb="2">
      <t>レイワ</t>
    </rPh>
    <rPh sb="3" eb="4">
      <t>ネン</t>
    </rPh>
    <rPh sb="11" eb="12">
      <t>ツチ</t>
    </rPh>
    <phoneticPr fontId="2"/>
  </si>
  <si>
    <t>男女サーティ（満30歳以上）</t>
    <rPh sb="7" eb="8">
      <t>マン</t>
    </rPh>
    <rPh sb="10" eb="11">
      <t>サイ</t>
    </rPh>
    <rPh sb="11" eb="13">
      <t>イジョウ</t>
    </rPh>
    <phoneticPr fontId="2"/>
  </si>
  <si>
    <t>男女フォーティ（満40歳以上）</t>
    <rPh sb="8" eb="9">
      <t>マン</t>
    </rPh>
    <rPh sb="11" eb="14">
      <t>サイイジョウ</t>
    </rPh>
    <phoneticPr fontId="2"/>
  </si>
  <si>
    <t>男女フィフティ（満50歳以上）</t>
    <rPh sb="8" eb="9">
      <t>マン</t>
    </rPh>
    <rPh sb="11" eb="12">
      <t>サイ</t>
    </rPh>
    <rPh sb="12" eb="14">
      <t>イジョウ</t>
    </rPh>
    <phoneticPr fontId="2"/>
  </si>
  <si>
    <t>参加者は、県下に令和２年４月１日現在から引き続き居住または、勤務あるいは、</t>
    <rPh sb="8" eb="10">
      <t>レイワ</t>
    </rPh>
    <rPh sb="11" eb="12">
      <t>ネン</t>
    </rPh>
    <rPh sb="20" eb="21">
      <t>ヒ</t>
    </rPh>
    <rPh sb="22" eb="23">
      <t>ツヅ</t>
    </rPh>
    <phoneticPr fontId="2"/>
  </si>
  <si>
    <t>男女サーティ（満30歳以上）は、平成３年４月１日以前に生まれた者であること。</t>
    <rPh sb="16" eb="18">
      <t>ヘイセイ</t>
    </rPh>
    <phoneticPr fontId="2"/>
  </si>
  <si>
    <t>　７月２８日（火）　必着</t>
    <rPh sb="7" eb="8">
      <t>カ</t>
    </rPh>
    <phoneticPr fontId="2"/>
  </si>
  <si>
    <t>　８月１８日（火）　必着</t>
    <rPh sb="7" eb="8">
      <t>カ</t>
    </rPh>
    <phoneticPr fontId="2"/>
  </si>
  <si>
    <t>◎</t>
    <phoneticPr fontId="2"/>
  </si>
  <si>
    <t>令和２年１１月　６日（金）～　７日（土）</t>
    <rPh sb="0" eb="2">
      <t>レイワ</t>
    </rPh>
    <rPh sb="3" eb="4">
      <t>ネン</t>
    </rPh>
    <rPh sb="11" eb="12">
      <t>キン</t>
    </rPh>
    <rPh sb="18" eb="19">
      <t>ド</t>
    </rPh>
    <phoneticPr fontId="2"/>
  </si>
  <si>
    <t>パークアリーナ小牧</t>
    <phoneticPr fontId="2"/>
  </si>
  <si>
    <t>小牧市間々原新田737</t>
    <phoneticPr fontId="2"/>
  </si>
  <si>
    <t>（℡ 0568-77-7712　FAX 0568-73-3392）</t>
    <phoneticPr fontId="2"/>
  </si>
  <si>
    <t>一般男女シングルス・男女ダブルス・ジュニア男女シングルス</t>
    <rPh sb="0" eb="2">
      <t>イッパン</t>
    </rPh>
    <rPh sb="2" eb="4">
      <t>ダンジョ</t>
    </rPh>
    <rPh sb="10" eb="12">
      <t>ダンジョ</t>
    </rPh>
    <rPh sb="21" eb="23">
      <t>ダンジョ</t>
    </rPh>
    <phoneticPr fontId="2"/>
  </si>
  <si>
    <t>令和２年１１月２１日（土）～２２日（日）</t>
    <rPh sb="0" eb="2">
      <t>レイワ</t>
    </rPh>
    <rPh sb="3" eb="4">
      <t>ネン</t>
    </rPh>
    <rPh sb="11" eb="12">
      <t>ド</t>
    </rPh>
    <rPh sb="18" eb="19">
      <t>ニチ</t>
    </rPh>
    <phoneticPr fontId="2"/>
  </si>
  <si>
    <t>碧南市臨海体育館</t>
    <phoneticPr fontId="2"/>
  </si>
  <si>
    <t>碧南市松本町28</t>
    <phoneticPr fontId="2"/>
  </si>
  <si>
    <t>（℡ 0566-48-5311　FAX 0566-42-8368）</t>
    <phoneticPr fontId="2"/>
  </si>
  <si>
    <t>年齢別・カデット男女シングルス・ホープス男女シングルス</t>
    <rPh sb="0" eb="3">
      <t>ネンレイベツ</t>
    </rPh>
    <rPh sb="20" eb="22">
      <t>ダンジョ</t>
    </rPh>
    <phoneticPr fontId="2"/>
  </si>
  <si>
    <t>令和２年　９月１２日（土）午前９時開始</t>
    <rPh sb="0" eb="2">
      <t>レイワ</t>
    </rPh>
    <rPh sb="3" eb="4">
      <t>ネン</t>
    </rPh>
    <rPh sb="11" eb="12">
      <t>ツチ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</si>
</sst>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name val="ＭＳ 明朝"/>
      <family val="1"/>
      <charset val="128"/>
    </font>
    <font>
      <sz val="12"/>
      <name val="ＭＳ 明朝"/>
      <family val="1"/>
      <charset val="128"/>
    </font>
    <font>
      <sz val="6"/>
      <name val="ＭＳ 明朝"/>
      <family val="1"/>
      <charset val="128"/>
    </font>
    <font>
      <sz val="11"/>
      <color indexed="8"/>
      <name val="ＭＳ 明朝"/>
      <family val="1"/>
      <charset val="128"/>
    </font>
    <font>
      <sz val="11"/>
      <name val="ＭＳ 明朝"/>
      <family val="1"/>
      <charset val="128"/>
    </font>
    <font>
      <u/>
      <sz val="11"/>
      <name val="ＭＳ 明朝"/>
      <family val="1"/>
      <charset val="128"/>
    </font>
    <font>
      <sz val="10"/>
      <name val="ＭＳ 明朝"/>
      <family val="1"/>
      <charset val="128"/>
    </font>
    <font>
      <sz val="20"/>
      <name val="ＭＳ 明朝"/>
      <family val="1"/>
      <charset val="128"/>
    </font>
    <font>
      <sz val="18"/>
      <name val="ＭＳ 明朝"/>
      <family val="1"/>
      <charset val="128"/>
    </font>
    <font>
      <sz val="16"/>
      <name val="ＭＳ 明朝"/>
      <family val="1"/>
      <charset val="128"/>
    </font>
    <font>
      <u val="double"/>
      <sz val="11"/>
      <name val="ＭＳ 明朝"/>
      <family val="1"/>
      <charset val="128"/>
    </font>
    <font>
      <strike/>
      <sz val="11"/>
      <name val="ＭＳ 明朝"/>
      <family val="1"/>
      <charset val="128"/>
    </font>
    <font>
      <strike/>
      <u/>
      <sz val="1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double">
        <color indexed="64"/>
      </bottom>
      <diagonal/>
    </border>
  </borders>
  <cellStyleXfs count="2">
    <xf numFmtId="0" fontId="0" fillId="0" borderId="0"/>
    <xf numFmtId="38" fontId="1" fillId="0" borderId="0" applyFont="0" applyFill="0" applyBorder="0" applyAlignment="0" applyProtection="0"/>
  </cellStyleXfs>
  <cellXfs count="60">
    <xf numFmtId="0" fontId="0" fillId="0" borderId="0" xfId="0"/>
    <xf numFmtId="49" fontId="4" fillId="0" borderId="0" xfId="0" applyNumberFormat="1" applyFont="1" applyAlignment="1">
      <alignment vertical="center"/>
    </xf>
    <xf numFmtId="0" fontId="0" fillId="0" borderId="1" xfId="0" applyBorder="1" applyAlignment="1">
      <alignment horizontal="center" vertical="center"/>
    </xf>
    <xf numFmtId="0" fontId="4" fillId="0" borderId="0" xfId="0" applyFont="1" applyAlignment="1">
      <alignment vertical="center"/>
    </xf>
    <xf numFmtId="49" fontId="3"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49" fontId="4" fillId="0" borderId="0" xfId="0" applyNumberFormat="1" applyFont="1" applyAlignment="1">
      <alignment horizontal="center" vertical="center"/>
    </xf>
    <xf numFmtId="49" fontId="4" fillId="0" borderId="0" xfId="0" applyNumberFormat="1" applyFont="1" applyAlignment="1">
      <alignment vertical="center" wrapText="1"/>
    </xf>
    <xf numFmtId="0" fontId="3" fillId="0" borderId="0" xfId="0" applyFont="1" applyAlignment="1">
      <alignment vertical="center" shrinkToFit="1"/>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7" xfId="0" applyNumberFormat="1" applyFont="1" applyBorder="1" applyAlignment="1">
      <alignment vertical="center"/>
    </xf>
    <xf numFmtId="49" fontId="4" fillId="0" borderId="9" xfId="0" applyNumberFormat="1" applyFont="1" applyBorder="1" applyAlignment="1">
      <alignment vertical="center"/>
    </xf>
    <xf numFmtId="49" fontId="4" fillId="0" borderId="10" xfId="0" applyNumberFormat="1" applyFont="1" applyBorder="1" applyAlignment="1">
      <alignment vertical="center"/>
    </xf>
    <xf numFmtId="49" fontId="4" fillId="0" borderId="6" xfId="0" applyNumberFormat="1" applyFont="1" applyBorder="1" applyAlignment="1">
      <alignment horizontal="left" vertical="center" indent="1"/>
    </xf>
    <xf numFmtId="49" fontId="5" fillId="0" borderId="0" xfId="0" applyNumberFormat="1" applyFont="1" applyAlignment="1">
      <alignment vertical="center"/>
    </xf>
    <xf numFmtId="0" fontId="4" fillId="0" borderId="0" xfId="0" applyFont="1"/>
    <xf numFmtId="0" fontId="6" fillId="0" borderId="1" xfId="0" applyFont="1" applyBorder="1" applyAlignment="1">
      <alignment horizontal="center" vertical="center"/>
    </xf>
    <xf numFmtId="0" fontId="8" fillId="0" borderId="0" xfId="0" applyFont="1" applyAlignment="1">
      <alignment horizontal="centerContinuous"/>
    </xf>
    <xf numFmtId="0" fontId="7" fillId="0" borderId="0" xfId="0" applyFont="1" applyAlignment="1">
      <alignment horizontal="centerContinuous"/>
    </xf>
    <xf numFmtId="38" fontId="1" fillId="0" borderId="2" xfId="1" applyBorder="1" applyAlignment="1">
      <alignment horizontal="center"/>
    </xf>
    <xf numFmtId="38" fontId="1" fillId="0" borderId="2" xfId="1" applyBorder="1"/>
    <xf numFmtId="49" fontId="4" fillId="0" borderId="3" xfId="0" applyNumberFormat="1" applyFont="1" applyBorder="1" applyAlignment="1">
      <alignment vertical="center"/>
    </xf>
    <xf numFmtId="49" fontId="4" fillId="0" borderId="8" xfId="0" applyNumberFormat="1" applyFont="1" applyBorder="1" applyAlignment="1">
      <alignment vertical="center"/>
    </xf>
    <xf numFmtId="0" fontId="0" fillId="0" borderId="0" xfId="0" applyAlignment="1">
      <alignment horizontal="centerContinuous"/>
    </xf>
    <xf numFmtId="0" fontId="0" fillId="0" borderId="0" xfId="0" applyAlignment="1">
      <alignment horizontal="center" shrinkToFit="1"/>
    </xf>
    <xf numFmtId="57" fontId="0" fillId="0" borderId="1" xfId="0" applyNumberFormat="1" applyBorder="1" applyAlignment="1">
      <alignment horizontal="center" vertical="center" shrinkToFit="1"/>
    </xf>
    <xf numFmtId="0" fontId="4" fillId="0" borderId="0" xfId="0" applyFont="1" applyAlignment="1">
      <alignment horizontal="center"/>
    </xf>
    <xf numFmtId="38" fontId="1" fillId="0" borderId="0" xfId="1" applyAlignment="1">
      <alignment horizontal="center"/>
    </xf>
    <xf numFmtId="0" fontId="0" fillId="0" borderId="0" xfId="0" applyAlignment="1">
      <alignment horizontal="left"/>
    </xf>
    <xf numFmtId="0" fontId="0" fillId="0" borderId="1"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9" fillId="0" borderId="0" xfId="0" applyFont="1" applyAlignment="1">
      <alignment horizontal="centerContinuous"/>
    </xf>
    <xf numFmtId="49" fontId="4" fillId="0" borderId="0" xfId="0" applyNumberFormat="1" applyFont="1" applyAlignment="1">
      <alignment horizontal="right" vertical="center"/>
    </xf>
    <xf numFmtId="49" fontId="10" fillId="0" borderId="0" xfId="0" applyNumberFormat="1" applyFont="1" applyAlignment="1">
      <alignment vertical="center"/>
    </xf>
    <xf numFmtId="49" fontId="3" fillId="0" borderId="0" xfId="0" applyNumberFormat="1" applyFont="1"/>
    <xf numFmtId="49" fontId="11" fillId="0" borderId="0" xfId="0" applyNumberFormat="1" applyFont="1" applyAlignment="1">
      <alignment vertical="center"/>
    </xf>
    <xf numFmtId="49" fontId="12" fillId="0" borderId="0" xfId="0" applyNumberFormat="1" applyFont="1" applyAlignment="1">
      <alignment vertical="center"/>
    </xf>
    <xf numFmtId="49" fontId="4" fillId="0" borderId="21" xfId="0" applyNumberFormat="1" applyFont="1" applyBorder="1" applyAlignment="1">
      <alignment vertical="center"/>
    </xf>
    <xf numFmtId="49" fontId="4" fillId="0" borderId="0" xfId="0" applyNumberFormat="1" applyFont="1" applyBorder="1" applyAlignment="1">
      <alignment vertical="center"/>
    </xf>
    <xf numFmtId="49" fontId="4" fillId="0" borderId="0" xfId="0" applyNumberFormat="1" applyFont="1" applyFill="1" applyAlignment="1">
      <alignment vertical="center"/>
    </xf>
    <xf numFmtId="49" fontId="5" fillId="0" borderId="0" xfId="0" applyNumberFormat="1" applyFont="1" applyFill="1" applyAlignment="1">
      <alignment vertical="center"/>
    </xf>
    <xf numFmtId="49" fontId="4" fillId="0" borderId="0" xfId="0" applyNumberFormat="1" applyFont="1" applyBorder="1" applyAlignment="1">
      <alignment horizontal="left" vertical="center" indent="1"/>
    </xf>
    <xf numFmtId="49" fontId="4" fillId="0" borderId="0" xfId="0" applyNumberFormat="1" applyFont="1" applyFill="1" applyAlignment="1">
      <alignment horizontal="center" vertical="center"/>
    </xf>
    <xf numFmtId="0" fontId="3" fillId="0" borderId="0" xfId="0" applyFont="1" applyFill="1"/>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1" xfId="0" applyBorder="1" applyAlignment="1">
      <alignment horizontal="center" vertical="center"/>
    </xf>
    <xf numFmtId="0" fontId="0" fillId="0" borderId="0" xfId="0" applyAlignment="1">
      <alignment horizontal="right" shrinkToFit="1"/>
    </xf>
    <xf numFmtId="0" fontId="0" fillId="0" borderId="0" xfId="0" applyAlignment="1">
      <alignment horizontal="left" shrinkToFit="1"/>
    </xf>
    <xf numFmtId="0" fontId="0" fillId="0" borderId="15" xfId="0" applyBorder="1" applyAlignment="1">
      <alignment horizontal="center" vertical="center"/>
    </xf>
    <xf numFmtId="0" fontId="0" fillId="0" borderId="16" xfId="0" applyBorder="1" applyAlignment="1">
      <alignment horizontal="center" vertical="center"/>
    </xf>
    <xf numFmtId="49" fontId="4" fillId="0" borderId="0" xfId="0" applyNumberFormat="1" applyFont="1" applyFill="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1269997</xdr:colOff>
      <xdr:row>4</xdr:row>
      <xdr:rowOff>137585</xdr:rowOff>
    </xdr:from>
    <xdr:to>
      <xdr:col>3</xdr:col>
      <xdr:colOff>0</xdr:colOff>
      <xdr:row>7</xdr:row>
      <xdr:rowOff>8467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127247" y="984252"/>
          <a:ext cx="1005420" cy="283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0</xdr:colOff>
      <xdr:row>6</xdr:row>
      <xdr:rowOff>0</xdr:rowOff>
    </xdr:from>
    <xdr:to>
      <xdr:col>5</xdr:col>
      <xdr:colOff>539751</xdr:colOff>
      <xdr:row>6</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2137833" y="1270000"/>
          <a:ext cx="431800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21167</xdr:colOff>
      <xdr:row>3</xdr:row>
      <xdr:rowOff>0</xdr:rowOff>
    </xdr:from>
    <xdr:to>
      <xdr:col>5</xdr:col>
      <xdr:colOff>539751</xdr:colOff>
      <xdr:row>3</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2159000" y="793750"/>
          <a:ext cx="42968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10583</xdr:colOff>
      <xdr:row>4</xdr:row>
      <xdr:rowOff>148164</xdr:rowOff>
    </xdr:from>
    <xdr:to>
      <xdr:col>4</xdr:col>
      <xdr:colOff>285752</xdr:colOff>
      <xdr:row>7</xdr:row>
      <xdr:rowOff>19046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037666" y="994831"/>
          <a:ext cx="275169" cy="283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1</xdr:col>
      <xdr:colOff>1269997</xdr:colOff>
      <xdr:row>1</xdr:row>
      <xdr:rowOff>285752</xdr:rowOff>
    </xdr:from>
    <xdr:to>
      <xdr:col>2</xdr:col>
      <xdr:colOff>613834</xdr:colOff>
      <xdr:row>4</xdr:row>
      <xdr:rowOff>29634</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127247" y="592669"/>
          <a:ext cx="624420" cy="283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2</xdr:col>
      <xdr:colOff>730248</xdr:colOff>
      <xdr:row>0</xdr:row>
      <xdr:rowOff>259772</xdr:rowOff>
    </xdr:from>
    <xdr:to>
      <xdr:col>3</xdr:col>
      <xdr:colOff>0</xdr:colOff>
      <xdr:row>1</xdr:row>
      <xdr:rowOff>138543</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860384" y="259772"/>
          <a:ext cx="256889" cy="181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0</xdr:col>
      <xdr:colOff>0</xdr:colOff>
      <xdr:row>1</xdr:row>
      <xdr:rowOff>0</xdr:rowOff>
    </xdr:from>
    <xdr:to>
      <xdr:col>1</xdr:col>
      <xdr:colOff>1138771</xdr:colOff>
      <xdr:row>8</xdr:row>
      <xdr:rowOff>34917</xdr:rowOff>
    </xdr:to>
    <xdr:sp macro="" textlink="">
      <xdr:nvSpPr>
        <xdr:cNvPr id="11" name="テキスト ボックス 10">
          <a:extLst>
            <a:ext uri="{FF2B5EF4-FFF2-40B4-BE49-F238E27FC236}">
              <a16:creationId xmlns:a16="http://schemas.microsoft.com/office/drawing/2014/main" id="{3D3FEB76-EFD3-4CBE-87C1-139C39D9960C}"/>
            </a:ext>
          </a:extLst>
        </xdr:cNvPr>
        <xdr:cNvSpPr txBox="1"/>
      </xdr:nvSpPr>
      <xdr:spPr>
        <a:xfrm>
          <a:off x="0" y="304800"/>
          <a:ext cx="1996021" cy="1158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シングルス種目は</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一般男子</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ja-JP" sz="1000" b="0" i="0" baseline="0">
              <a:solidFill>
                <a:schemeClr val="dk1"/>
              </a:solidFill>
              <a:effectLst/>
              <a:latin typeface="ＭＳ 明朝" panose="02020609040205080304" pitchFamily="17" charset="-128"/>
              <a:ea typeface="ＭＳ 明朝" panose="02020609040205080304" pitchFamily="17" charset="-128"/>
              <a:cs typeface="+mn-cs"/>
            </a:rPr>
            <a:t>一般</a:t>
          </a:r>
          <a:r>
            <a:rPr lang="ja-JP" altLang="en-US" sz="1000" b="0" i="0" baseline="0">
              <a:solidFill>
                <a:schemeClr val="dk1"/>
              </a:solidFill>
              <a:effectLst/>
              <a:latin typeface="ＭＳ 明朝" panose="02020609040205080304" pitchFamily="17" charset="-128"/>
              <a:ea typeface="ＭＳ 明朝" panose="02020609040205080304" pitchFamily="17" charset="-128"/>
              <a:cs typeface="+mn-cs"/>
            </a:rPr>
            <a:t>女子</a:t>
          </a:r>
          <a:r>
            <a:rPr lang="en-US" altLang="ja-JP" sz="10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ｼﾞｭﾆｱ男子</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ｼﾞｭﾆｱ女子</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男子ｻｰﾃｨ</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女子ｻｰﾃｨ</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等を明記のこと。        </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9"/>
  <sheetViews>
    <sheetView view="pageBreakPreview" zoomScale="110" zoomScaleNormal="110" zoomScaleSheetLayoutView="110" workbookViewId="0"/>
  </sheetViews>
  <sheetFormatPr defaultRowHeight="13.5" x14ac:dyDescent="0.15"/>
  <cols>
    <col min="1" max="16" width="5.125" style="1" customWidth="1"/>
    <col min="17" max="16384" width="9" style="1"/>
  </cols>
  <sheetData>
    <row r="1" spans="1:18" x14ac:dyDescent="0.15">
      <c r="D1" s="1" t="s">
        <v>60</v>
      </c>
    </row>
    <row r="2" spans="1:18" x14ac:dyDescent="0.15">
      <c r="A2" s="4"/>
      <c r="M2" s="1" t="s">
        <v>1</v>
      </c>
      <c r="N2" s="1" t="s">
        <v>0</v>
      </c>
    </row>
    <row r="4" spans="1:18" x14ac:dyDescent="0.15">
      <c r="A4" s="1" t="s">
        <v>63</v>
      </c>
      <c r="B4" s="1" t="s">
        <v>64</v>
      </c>
      <c r="D4" s="8"/>
    </row>
    <row r="5" spans="1:18" x14ac:dyDescent="0.15">
      <c r="B5" s="8" t="s">
        <v>25</v>
      </c>
      <c r="C5" s="1" t="s">
        <v>23</v>
      </c>
    </row>
    <row r="6" spans="1:18" x14ac:dyDescent="0.15">
      <c r="B6" s="8"/>
      <c r="C6" s="8" t="s">
        <v>65</v>
      </c>
      <c r="D6" s="1" t="s">
        <v>145</v>
      </c>
    </row>
    <row r="7" spans="1:18" x14ac:dyDescent="0.15">
      <c r="B7" s="8"/>
      <c r="D7" s="8" t="s">
        <v>66</v>
      </c>
      <c r="E7" s="1" t="s">
        <v>61</v>
      </c>
      <c r="J7" s="6"/>
    </row>
    <row r="8" spans="1:18" x14ac:dyDescent="0.15">
      <c r="A8" s="4"/>
      <c r="B8" s="8" t="s">
        <v>8</v>
      </c>
      <c r="C8" s="3" t="s">
        <v>67</v>
      </c>
      <c r="E8" s="3"/>
      <c r="F8" s="3"/>
      <c r="G8" s="3"/>
      <c r="H8" s="3"/>
      <c r="I8" s="3"/>
      <c r="J8" s="3"/>
      <c r="K8" s="3"/>
      <c r="L8" s="3"/>
      <c r="M8" s="3"/>
      <c r="N8" s="3"/>
      <c r="O8" s="3"/>
      <c r="P8" s="3"/>
      <c r="R8" s="3"/>
    </row>
    <row r="9" spans="1:18" x14ac:dyDescent="0.15">
      <c r="A9" s="4"/>
      <c r="B9" s="6"/>
      <c r="C9" s="8" t="s">
        <v>65</v>
      </c>
      <c r="D9" s="5" t="s">
        <v>164</v>
      </c>
    </row>
    <row r="10" spans="1:18" x14ac:dyDescent="0.15">
      <c r="A10" s="4"/>
      <c r="B10" s="6"/>
      <c r="D10" s="8" t="s">
        <v>66</v>
      </c>
      <c r="E10" s="1" t="s">
        <v>43</v>
      </c>
    </row>
    <row r="11" spans="1:18" x14ac:dyDescent="0.15">
      <c r="A11" s="7"/>
      <c r="B11" s="8" t="s">
        <v>26</v>
      </c>
      <c r="C11" s="1" t="s">
        <v>68</v>
      </c>
    </row>
    <row r="12" spans="1:18" x14ac:dyDescent="0.15">
      <c r="B12" s="8" t="s">
        <v>69</v>
      </c>
      <c r="C12" s="1" t="s">
        <v>146</v>
      </c>
      <c r="I12" s="36" t="s">
        <v>69</v>
      </c>
      <c r="J12" s="1" t="s">
        <v>147</v>
      </c>
    </row>
    <row r="13" spans="1:18" x14ac:dyDescent="0.15">
      <c r="A13" s="4"/>
      <c r="B13" s="8" t="s">
        <v>69</v>
      </c>
      <c r="C13" s="1" t="s">
        <v>148</v>
      </c>
      <c r="I13" s="36" t="s">
        <v>69</v>
      </c>
      <c r="J13" s="1" t="s">
        <v>70</v>
      </c>
    </row>
    <row r="14" spans="1:18" x14ac:dyDescent="0.15">
      <c r="A14" s="4"/>
      <c r="B14" s="8" t="s">
        <v>69</v>
      </c>
      <c r="C14" s="1" t="s">
        <v>71</v>
      </c>
      <c r="I14" s="36"/>
    </row>
    <row r="15" spans="1:18" x14ac:dyDescent="0.15">
      <c r="A15" s="7"/>
      <c r="B15" s="4"/>
    </row>
    <row r="16" spans="1:18" x14ac:dyDescent="0.15">
      <c r="A16" s="4" t="s">
        <v>2</v>
      </c>
      <c r="B16" s="4" t="s">
        <v>72</v>
      </c>
    </row>
    <row r="17" spans="1:31" x14ac:dyDescent="0.15">
      <c r="B17" s="8" t="s">
        <v>25</v>
      </c>
      <c r="C17" s="1" t="s">
        <v>24</v>
      </c>
    </row>
    <row r="18" spans="1:31" x14ac:dyDescent="0.15">
      <c r="A18" s="4"/>
      <c r="B18" s="8" t="s">
        <v>8</v>
      </c>
      <c r="C18" s="1" t="s">
        <v>52</v>
      </c>
    </row>
    <row r="19" spans="1:31" x14ac:dyDescent="0.15">
      <c r="B19" s="8" t="s">
        <v>26</v>
      </c>
      <c r="C19" s="1" t="s">
        <v>53</v>
      </c>
    </row>
    <row r="20" spans="1:31" x14ac:dyDescent="0.15">
      <c r="C20" s="1" t="s">
        <v>54</v>
      </c>
    </row>
    <row r="22" spans="1:31" x14ac:dyDescent="0.15">
      <c r="A22" s="4" t="s">
        <v>4</v>
      </c>
      <c r="B22" s="4" t="s">
        <v>6</v>
      </c>
    </row>
    <row r="23" spans="1:31" x14ac:dyDescent="0.15">
      <c r="A23" s="4"/>
      <c r="B23" s="7" t="s">
        <v>25</v>
      </c>
      <c r="C23" s="1" t="s">
        <v>73</v>
      </c>
    </row>
    <row r="24" spans="1:31" x14ac:dyDescent="0.15">
      <c r="A24" s="4"/>
      <c r="B24" s="4"/>
      <c r="C24" s="1" t="s">
        <v>66</v>
      </c>
      <c r="D24" s="37" t="s">
        <v>74</v>
      </c>
    </row>
    <row r="25" spans="1:31" x14ac:dyDescent="0.15">
      <c r="A25" s="4"/>
      <c r="B25" s="4"/>
      <c r="C25" s="1" t="s">
        <v>66</v>
      </c>
      <c r="D25" s="37" t="s">
        <v>75</v>
      </c>
    </row>
    <row r="26" spans="1:31" x14ac:dyDescent="0.15">
      <c r="A26" s="4"/>
      <c r="B26" s="4"/>
      <c r="D26" s="7"/>
    </row>
    <row r="27" spans="1:31" x14ac:dyDescent="0.15">
      <c r="A27" s="1" t="s">
        <v>5</v>
      </c>
      <c r="B27" s="4" t="s">
        <v>3</v>
      </c>
    </row>
    <row r="28" spans="1:31" x14ac:dyDescent="0.15">
      <c r="A28" s="4"/>
      <c r="C28" s="8" t="s">
        <v>25</v>
      </c>
      <c r="D28" s="1" t="s">
        <v>76</v>
      </c>
      <c r="S28" s="5"/>
    </row>
    <row r="29" spans="1:31" x14ac:dyDescent="0.15">
      <c r="C29" s="8" t="s">
        <v>8</v>
      </c>
      <c r="D29" s="1" t="s">
        <v>149</v>
      </c>
      <c r="G29" s="3"/>
      <c r="J29" s="3"/>
      <c r="S29" s="8"/>
      <c r="Z29" s="3"/>
      <c r="AC29" s="9"/>
      <c r="AD29" s="9"/>
      <c r="AE29" s="10"/>
    </row>
    <row r="30" spans="1:31" x14ac:dyDescent="0.15">
      <c r="C30" s="8"/>
      <c r="D30" s="1" t="s">
        <v>77</v>
      </c>
      <c r="S30" s="8"/>
      <c r="Z30" s="3"/>
      <c r="AC30" s="9"/>
      <c r="AD30" s="9"/>
      <c r="AE30" s="10"/>
    </row>
    <row r="31" spans="1:31" x14ac:dyDescent="0.15">
      <c r="C31" s="8" t="s">
        <v>26</v>
      </c>
      <c r="D31" s="1" t="s">
        <v>82</v>
      </c>
      <c r="S31" s="8"/>
      <c r="W31" s="3"/>
      <c r="Z31" s="3"/>
      <c r="AC31" s="9"/>
      <c r="AD31" s="9"/>
      <c r="AE31" s="8"/>
    </row>
    <row r="32" spans="1:31" x14ac:dyDescent="0.15">
      <c r="C32" s="8" t="s">
        <v>9</v>
      </c>
      <c r="D32" s="1" t="s">
        <v>78</v>
      </c>
      <c r="S32" s="8"/>
      <c r="W32" s="3"/>
      <c r="Z32" s="3"/>
      <c r="AC32" s="9"/>
      <c r="AD32" s="9"/>
      <c r="AE32" s="8"/>
    </row>
    <row r="33" spans="1:31" x14ac:dyDescent="0.15">
      <c r="C33" s="8" t="s">
        <v>10</v>
      </c>
      <c r="D33" s="1" t="s">
        <v>79</v>
      </c>
      <c r="S33" s="8"/>
      <c r="W33" s="3"/>
      <c r="Z33" s="3"/>
      <c r="AC33" s="9"/>
      <c r="AD33" s="9"/>
      <c r="AE33" s="8"/>
    </row>
    <row r="34" spans="1:31" x14ac:dyDescent="0.15">
      <c r="C34" s="8" t="s">
        <v>11</v>
      </c>
      <c r="D34" s="1" t="s">
        <v>150</v>
      </c>
      <c r="S34" s="8"/>
    </row>
    <row r="35" spans="1:31" x14ac:dyDescent="0.15">
      <c r="C35" s="8" t="s">
        <v>27</v>
      </c>
      <c r="D35" s="1" t="s">
        <v>83</v>
      </c>
      <c r="E35" s="7"/>
      <c r="R35" s="38"/>
      <c r="S35" s="8"/>
    </row>
    <row r="36" spans="1:31" ht="13.5" customHeight="1" x14ac:dyDescent="0.15">
      <c r="C36" s="8" t="s">
        <v>28</v>
      </c>
      <c r="D36" s="1" t="s">
        <v>84</v>
      </c>
      <c r="K36" s="3"/>
      <c r="N36" s="9"/>
      <c r="O36" s="9"/>
      <c r="P36" s="10"/>
      <c r="S36" s="8"/>
    </row>
    <row r="37" spans="1:31" ht="13.5" customHeight="1" x14ac:dyDescent="0.15">
      <c r="C37" s="8" t="s">
        <v>29</v>
      </c>
      <c r="D37" s="1" t="s">
        <v>85</v>
      </c>
      <c r="H37" s="3"/>
      <c r="K37" s="3"/>
      <c r="N37" s="9"/>
      <c r="O37" s="9"/>
      <c r="P37" s="8"/>
      <c r="S37" s="8"/>
    </row>
    <row r="38" spans="1:31" x14ac:dyDescent="0.15">
      <c r="C38" s="8" t="s">
        <v>80</v>
      </c>
      <c r="D38" s="1" t="s">
        <v>86</v>
      </c>
      <c r="S38" s="8"/>
    </row>
    <row r="39" spans="1:31" s="43" customFormat="1" x14ac:dyDescent="0.15">
      <c r="D39" s="43" t="s">
        <v>47</v>
      </c>
      <c r="S39" s="46"/>
    </row>
    <row r="40" spans="1:31" s="43" customFormat="1" x14ac:dyDescent="0.15">
      <c r="C40" s="47"/>
      <c r="D40" s="43" t="s">
        <v>44</v>
      </c>
      <c r="S40" s="46"/>
    </row>
    <row r="41" spans="1:31" s="43" customFormat="1" x14ac:dyDescent="0.15">
      <c r="D41" s="43" t="s">
        <v>48</v>
      </c>
      <c r="S41" s="46"/>
    </row>
    <row r="42" spans="1:31" s="43" customFormat="1" x14ac:dyDescent="0.15">
      <c r="C42" s="47"/>
      <c r="D42" s="43" t="s">
        <v>45</v>
      </c>
      <c r="S42" s="46"/>
    </row>
    <row r="43" spans="1:31" x14ac:dyDescent="0.15">
      <c r="C43" s="8" t="s">
        <v>81</v>
      </c>
      <c r="D43" s="1" t="s">
        <v>46</v>
      </c>
      <c r="S43" s="8"/>
    </row>
    <row r="44" spans="1:31" x14ac:dyDescent="0.15">
      <c r="D44" s="37" t="s">
        <v>49</v>
      </c>
      <c r="T44" s="37"/>
      <c r="U44" s="37"/>
      <c r="V44" s="37"/>
      <c r="W44" s="37"/>
      <c r="X44" s="37"/>
      <c r="Y44" s="37"/>
      <c r="Z44" s="37"/>
      <c r="AA44" s="37"/>
    </row>
    <row r="45" spans="1:31" x14ac:dyDescent="0.15">
      <c r="A45" s="8"/>
    </row>
    <row r="46" spans="1:31" x14ac:dyDescent="0.15">
      <c r="A46" s="1" t="s">
        <v>87</v>
      </c>
      <c r="B46" s="1" t="s">
        <v>50</v>
      </c>
    </row>
    <row r="47" spans="1:31" x14ac:dyDescent="0.15">
      <c r="B47" s="8" t="s">
        <v>25</v>
      </c>
      <c r="C47" s="1" t="s">
        <v>88</v>
      </c>
      <c r="R47" s="8"/>
    </row>
    <row r="48" spans="1:31" x14ac:dyDescent="0.15">
      <c r="B48" s="8" t="s">
        <v>8</v>
      </c>
      <c r="C48" s="1" t="s">
        <v>89</v>
      </c>
      <c r="R48" s="8"/>
    </row>
    <row r="49" spans="1:10" x14ac:dyDescent="0.15">
      <c r="C49" s="1" t="s">
        <v>90</v>
      </c>
    </row>
    <row r="51" spans="1:10" x14ac:dyDescent="0.15">
      <c r="A51" s="1" t="s">
        <v>132</v>
      </c>
      <c r="B51" s="1" t="s">
        <v>51</v>
      </c>
    </row>
    <row r="52" spans="1:10" x14ac:dyDescent="0.15">
      <c r="B52" s="1" t="s">
        <v>133</v>
      </c>
      <c r="C52" s="43" t="s">
        <v>136</v>
      </c>
      <c r="D52" s="43"/>
      <c r="E52" s="43"/>
      <c r="F52" s="43"/>
      <c r="G52" s="43"/>
      <c r="H52" s="43"/>
      <c r="I52" s="43"/>
      <c r="J52" s="43"/>
    </row>
    <row r="53" spans="1:10" x14ac:dyDescent="0.15">
      <c r="B53" s="1" t="s">
        <v>8</v>
      </c>
      <c r="C53" s="43" t="s">
        <v>137</v>
      </c>
      <c r="D53" s="43"/>
      <c r="E53" s="43"/>
      <c r="F53" s="43"/>
      <c r="G53" s="43"/>
      <c r="H53" s="43"/>
      <c r="I53" s="43"/>
      <c r="J53" s="43"/>
    </row>
    <row r="54" spans="1:10" x14ac:dyDescent="0.15">
      <c r="B54" s="1" t="s">
        <v>26</v>
      </c>
      <c r="C54" s="43" t="s">
        <v>138</v>
      </c>
      <c r="D54" s="43"/>
      <c r="E54" s="43"/>
      <c r="F54" s="43"/>
      <c r="G54" s="43"/>
      <c r="H54" s="43"/>
      <c r="I54" s="43"/>
      <c r="J54" s="43"/>
    </row>
    <row r="55" spans="1:10" x14ac:dyDescent="0.15">
      <c r="B55" s="1" t="s">
        <v>9</v>
      </c>
      <c r="C55" s="1" t="s">
        <v>134</v>
      </c>
    </row>
    <row r="56" spans="1:10" ht="14.25" thickBot="1" x14ac:dyDescent="0.2">
      <c r="C56" s="41" t="s">
        <v>135</v>
      </c>
      <c r="D56" s="41"/>
      <c r="E56" s="41"/>
      <c r="F56" s="41"/>
      <c r="G56" s="41"/>
      <c r="H56" s="41"/>
      <c r="I56" s="41"/>
      <c r="J56" s="41"/>
    </row>
    <row r="57" spans="1:10" ht="14.25" thickTop="1" x14ac:dyDescent="0.15"/>
    <row r="58" spans="1:10" x14ac:dyDescent="0.15">
      <c r="A58" s="1" t="s">
        <v>92</v>
      </c>
      <c r="B58" s="1" t="s">
        <v>93</v>
      </c>
    </row>
    <row r="59" spans="1:10" x14ac:dyDescent="0.15">
      <c r="B59" s="8" t="s">
        <v>25</v>
      </c>
      <c r="C59" s="37" t="s">
        <v>94</v>
      </c>
      <c r="D59" s="37"/>
      <c r="E59" s="37"/>
      <c r="F59" s="37"/>
      <c r="G59" s="37"/>
      <c r="H59" s="37"/>
      <c r="I59" s="37"/>
    </row>
    <row r="60" spans="1:10" x14ac:dyDescent="0.15">
      <c r="B60" s="8"/>
      <c r="D60" s="1" t="s">
        <v>95</v>
      </c>
    </row>
    <row r="61" spans="1:10" x14ac:dyDescent="0.15">
      <c r="B61" s="8"/>
      <c r="D61" s="1" t="s">
        <v>96</v>
      </c>
    </row>
    <row r="62" spans="1:10" x14ac:dyDescent="0.15">
      <c r="B62" s="8" t="s">
        <v>97</v>
      </c>
      <c r="C62" s="1" t="s">
        <v>98</v>
      </c>
      <c r="J62" s="1" t="s">
        <v>151</v>
      </c>
    </row>
    <row r="63" spans="1:10" x14ac:dyDescent="0.15">
      <c r="B63" s="8" t="s">
        <v>91</v>
      </c>
      <c r="C63" s="1" t="s">
        <v>99</v>
      </c>
      <c r="J63" s="1" t="s">
        <v>152</v>
      </c>
    </row>
    <row r="64" spans="1:10" s="43" customFormat="1" x14ac:dyDescent="0.15">
      <c r="B64" s="46"/>
      <c r="C64" s="43" t="s">
        <v>100</v>
      </c>
    </row>
    <row r="65" spans="1:29" x14ac:dyDescent="0.15">
      <c r="B65" s="8" t="s">
        <v>101</v>
      </c>
      <c r="C65" s="1" t="s">
        <v>102</v>
      </c>
      <c r="J65" s="1" t="s">
        <v>152</v>
      </c>
    </row>
    <row r="66" spans="1:29" x14ac:dyDescent="0.15">
      <c r="B66" s="8" t="s">
        <v>103</v>
      </c>
      <c r="C66" s="37" t="s">
        <v>104</v>
      </c>
      <c r="D66" s="37"/>
      <c r="E66" s="37"/>
      <c r="F66" s="37"/>
      <c r="G66" s="37"/>
      <c r="H66" s="37"/>
      <c r="I66" s="37"/>
    </row>
    <row r="67" spans="1:29" x14ac:dyDescent="0.15">
      <c r="B67" s="8"/>
    </row>
    <row r="68" spans="1:29" x14ac:dyDescent="0.15">
      <c r="A68" s="1" t="s">
        <v>105</v>
      </c>
      <c r="B68" s="1" t="s">
        <v>7</v>
      </c>
    </row>
    <row r="69" spans="1:29" x14ac:dyDescent="0.15">
      <c r="B69" s="8" t="s">
        <v>139</v>
      </c>
      <c r="C69" s="1" t="s">
        <v>106</v>
      </c>
    </row>
    <row r="70" spans="1:29" x14ac:dyDescent="0.15">
      <c r="C70" s="8" t="s">
        <v>66</v>
      </c>
      <c r="D70" s="1" t="s">
        <v>107</v>
      </c>
      <c r="S70" s="8"/>
    </row>
    <row r="71" spans="1:29" x14ac:dyDescent="0.15">
      <c r="C71" s="8" t="s">
        <v>66</v>
      </c>
      <c r="D71" s="1" t="s">
        <v>108</v>
      </c>
      <c r="S71" s="8"/>
    </row>
    <row r="72" spans="1:29" x14ac:dyDescent="0.15">
      <c r="C72" s="8" t="s">
        <v>66</v>
      </c>
      <c r="D72" s="1" t="s">
        <v>109</v>
      </c>
      <c r="S72" s="8"/>
    </row>
    <row r="73" spans="1:29" x14ac:dyDescent="0.15">
      <c r="B73" s="8" t="s">
        <v>8</v>
      </c>
      <c r="C73" s="1" t="s">
        <v>110</v>
      </c>
      <c r="S73" s="8"/>
    </row>
    <row r="74" spans="1:29" x14ac:dyDescent="0.15">
      <c r="C74" s="8" t="s">
        <v>66</v>
      </c>
      <c r="D74" s="1" t="s">
        <v>111</v>
      </c>
      <c r="S74" s="8"/>
      <c r="T74" s="37"/>
      <c r="U74" s="37"/>
      <c r="V74" s="37"/>
      <c r="W74" s="37"/>
      <c r="X74" s="37"/>
      <c r="Y74" s="37"/>
      <c r="Z74" s="37"/>
      <c r="AA74" s="37"/>
    </row>
    <row r="75" spans="1:29" x14ac:dyDescent="0.15">
      <c r="C75" s="8" t="s">
        <v>66</v>
      </c>
      <c r="D75" s="1" t="s">
        <v>112</v>
      </c>
    </row>
    <row r="76" spans="1:29" x14ac:dyDescent="0.15">
      <c r="C76" s="8" t="s">
        <v>66</v>
      </c>
      <c r="D76" s="1" t="s">
        <v>113</v>
      </c>
    </row>
    <row r="77" spans="1:29" x14ac:dyDescent="0.15">
      <c r="B77" s="8" t="s">
        <v>91</v>
      </c>
      <c r="C77" s="1" t="s">
        <v>114</v>
      </c>
    </row>
    <row r="78" spans="1:29" x14ac:dyDescent="0.15">
      <c r="C78" s="8" t="s">
        <v>66</v>
      </c>
      <c r="D78" s="1" t="s">
        <v>115</v>
      </c>
    </row>
    <row r="79" spans="1:29" x14ac:dyDescent="0.15">
      <c r="C79" s="8" t="s">
        <v>66</v>
      </c>
      <c r="D79" s="1" t="s">
        <v>116</v>
      </c>
    </row>
    <row r="80" spans="1:29" x14ac:dyDescent="0.15">
      <c r="C80" s="8" t="s">
        <v>66</v>
      </c>
      <c r="D80" s="1" t="s">
        <v>117</v>
      </c>
      <c r="S80" s="8"/>
      <c r="T80" s="37"/>
      <c r="U80" s="37"/>
      <c r="V80" s="37"/>
      <c r="W80" s="37"/>
      <c r="X80" s="37"/>
      <c r="Y80" s="37"/>
      <c r="Z80" s="37"/>
      <c r="AA80" s="37"/>
      <c r="AB80" s="37"/>
      <c r="AC80" s="37"/>
    </row>
    <row r="81" spans="1:20" x14ac:dyDescent="0.15">
      <c r="B81" s="36"/>
      <c r="C81" s="1" t="s">
        <v>118</v>
      </c>
      <c r="S81" s="8"/>
    </row>
    <row r="82" spans="1:20" x14ac:dyDescent="0.15">
      <c r="S82" s="8"/>
    </row>
    <row r="83" spans="1:20" x14ac:dyDescent="0.15">
      <c r="A83" s="1" t="s">
        <v>119</v>
      </c>
      <c r="B83" s="1" t="s">
        <v>120</v>
      </c>
      <c r="T83" s="8"/>
    </row>
    <row r="84" spans="1:20" x14ac:dyDescent="0.15">
      <c r="B84" s="8" t="s">
        <v>25</v>
      </c>
      <c r="C84" s="1" t="s">
        <v>56</v>
      </c>
      <c r="T84" s="8"/>
    </row>
    <row r="85" spans="1:20" x14ac:dyDescent="0.15">
      <c r="C85" s="1" t="s">
        <v>121</v>
      </c>
      <c r="T85" s="8"/>
    </row>
    <row r="86" spans="1:20" x14ac:dyDescent="0.15">
      <c r="B86" s="8" t="s">
        <v>8</v>
      </c>
      <c r="C86" s="1" t="s">
        <v>122</v>
      </c>
      <c r="S86" s="8"/>
    </row>
    <row r="87" spans="1:20" x14ac:dyDescent="0.15">
      <c r="B87" s="8" t="s">
        <v>26</v>
      </c>
      <c r="C87" s="1" t="s">
        <v>123</v>
      </c>
      <c r="T87" s="8"/>
    </row>
    <row r="88" spans="1:20" x14ac:dyDescent="0.15">
      <c r="B88" s="8" t="s">
        <v>9</v>
      </c>
      <c r="C88" s="1" t="s">
        <v>124</v>
      </c>
      <c r="T88" s="8"/>
    </row>
    <row r="89" spans="1:20" x14ac:dyDescent="0.15">
      <c r="B89" s="8" t="s">
        <v>10</v>
      </c>
      <c r="C89" s="42" t="s">
        <v>125</v>
      </c>
      <c r="T89" s="8"/>
    </row>
    <row r="90" spans="1:20" x14ac:dyDescent="0.15">
      <c r="B90" s="8" t="s">
        <v>11</v>
      </c>
      <c r="C90" s="1" t="s">
        <v>126</v>
      </c>
      <c r="E90" s="17"/>
      <c r="F90" s="17"/>
      <c r="G90" s="17"/>
      <c r="H90" s="17"/>
      <c r="I90" s="17"/>
      <c r="J90" s="17"/>
      <c r="K90" s="17"/>
      <c r="L90" s="17"/>
      <c r="M90" s="17"/>
      <c r="N90" s="17"/>
      <c r="O90" s="17"/>
      <c r="S90" s="8"/>
    </row>
    <row r="91" spans="1:20" x14ac:dyDescent="0.15">
      <c r="B91" s="8"/>
      <c r="C91" s="1" t="s">
        <v>127</v>
      </c>
      <c r="T91" s="8"/>
    </row>
    <row r="92" spans="1:20" x14ac:dyDescent="0.15">
      <c r="B92" s="8" t="s">
        <v>27</v>
      </c>
      <c r="C92" s="1" t="s">
        <v>128</v>
      </c>
      <c r="T92" s="8"/>
    </row>
    <row r="93" spans="1:20" x14ac:dyDescent="0.15">
      <c r="T93" s="8"/>
    </row>
    <row r="94" spans="1:20" x14ac:dyDescent="0.15">
      <c r="A94" s="1" t="s">
        <v>55</v>
      </c>
      <c r="B94" s="1" t="s">
        <v>140</v>
      </c>
      <c r="S94" s="8"/>
    </row>
    <row r="95" spans="1:20" x14ac:dyDescent="0.15">
      <c r="B95" s="8" t="s">
        <v>25</v>
      </c>
      <c r="C95" s="1" t="s">
        <v>129</v>
      </c>
      <c r="S95" s="8"/>
    </row>
    <row r="96" spans="1:20" s="43" customFormat="1" x14ac:dyDescent="0.15">
      <c r="B96" s="46"/>
      <c r="C96" s="59" t="s">
        <v>153</v>
      </c>
      <c r="D96" s="43" t="s">
        <v>158</v>
      </c>
      <c r="S96" s="46"/>
    </row>
    <row r="97" spans="2:33" s="43" customFormat="1" x14ac:dyDescent="0.15">
      <c r="D97" s="43" t="s">
        <v>154</v>
      </c>
      <c r="S97" s="46"/>
    </row>
    <row r="98" spans="2:33" s="43" customFormat="1" x14ac:dyDescent="0.15">
      <c r="E98" s="43" t="s">
        <v>155</v>
      </c>
      <c r="S98" s="46"/>
    </row>
    <row r="99" spans="2:33" s="43" customFormat="1" x14ac:dyDescent="0.15">
      <c r="E99" s="43" t="s">
        <v>156</v>
      </c>
      <c r="I99" s="44" t="s">
        <v>157</v>
      </c>
      <c r="S99" s="46"/>
    </row>
    <row r="100" spans="2:33" s="43" customFormat="1" x14ac:dyDescent="0.15">
      <c r="C100" s="59" t="s">
        <v>153</v>
      </c>
      <c r="D100" s="43" t="s">
        <v>163</v>
      </c>
      <c r="S100" s="46"/>
    </row>
    <row r="101" spans="2:33" s="43" customFormat="1" x14ac:dyDescent="0.15">
      <c r="D101" s="43" t="s">
        <v>159</v>
      </c>
      <c r="S101" s="46"/>
    </row>
    <row r="102" spans="2:33" s="43" customFormat="1" x14ac:dyDescent="0.15">
      <c r="E102" s="43" t="s">
        <v>160</v>
      </c>
      <c r="S102" s="46"/>
    </row>
    <row r="103" spans="2:33" s="43" customFormat="1" x14ac:dyDescent="0.15">
      <c r="E103" s="43" t="s">
        <v>161</v>
      </c>
      <c r="I103" s="44" t="s">
        <v>162</v>
      </c>
      <c r="S103" s="46"/>
    </row>
    <row r="104" spans="2:33" x14ac:dyDescent="0.15">
      <c r="D104" s="43"/>
      <c r="E104" s="43"/>
      <c r="F104" s="43"/>
      <c r="G104" s="43"/>
      <c r="H104" s="43"/>
      <c r="I104" s="43"/>
      <c r="J104" s="44"/>
      <c r="K104" s="43"/>
      <c r="L104" s="43"/>
      <c r="M104" s="43"/>
      <c r="N104" s="43"/>
      <c r="O104" s="43"/>
      <c r="P104" s="43"/>
      <c r="S104" s="8"/>
    </row>
    <row r="105" spans="2:33" x14ac:dyDescent="0.15">
      <c r="B105" s="8" t="s">
        <v>8</v>
      </c>
      <c r="C105" s="1" t="s">
        <v>141</v>
      </c>
      <c r="S105" s="8"/>
    </row>
    <row r="106" spans="2:33" x14ac:dyDescent="0.15">
      <c r="C106" s="1" t="s">
        <v>142</v>
      </c>
    </row>
    <row r="107" spans="2:33" x14ac:dyDescent="0.15">
      <c r="C107" s="1" t="s">
        <v>143</v>
      </c>
    </row>
    <row r="108" spans="2:33" x14ac:dyDescent="0.15">
      <c r="C108" s="1" t="s">
        <v>130</v>
      </c>
      <c r="S108" s="8"/>
    </row>
    <row r="109" spans="2:33" x14ac:dyDescent="0.15">
      <c r="C109" s="1" t="s">
        <v>131</v>
      </c>
      <c r="S109" s="8"/>
      <c r="U109" s="39"/>
      <c r="V109" s="39"/>
      <c r="W109" s="39"/>
      <c r="X109" s="39"/>
      <c r="Y109" s="39"/>
      <c r="Z109" s="39"/>
      <c r="AA109" s="39"/>
      <c r="AB109" s="39"/>
    </row>
    <row r="110" spans="2:33" x14ac:dyDescent="0.15">
      <c r="C110" s="1" t="s">
        <v>144</v>
      </c>
      <c r="S110" s="8"/>
      <c r="Y110" s="40"/>
      <c r="Z110" s="39"/>
      <c r="AA110" s="39"/>
      <c r="AB110" s="39"/>
    </row>
    <row r="111" spans="2:33" ht="14.25" thickBot="1" x14ac:dyDescent="0.2">
      <c r="S111" s="8"/>
      <c r="Y111" s="40"/>
      <c r="Z111" s="39"/>
      <c r="AA111" s="39"/>
      <c r="AB111" s="39"/>
    </row>
    <row r="112" spans="2:33" ht="4.5" customHeight="1" x14ac:dyDescent="0.15">
      <c r="B112" s="24"/>
      <c r="C112" s="11"/>
      <c r="D112" s="11"/>
      <c r="E112" s="11"/>
      <c r="F112" s="11"/>
      <c r="G112" s="11"/>
      <c r="H112" s="11"/>
      <c r="I112" s="11"/>
      <c r="J112" s="11"/>
      <c r="K112" s="11"/>
      <c r="L112" s="11"/>
      <c r="M112" s="11"/>
      <c r="N112" s="11"/>
      <c r="O112" s="12"/>
      <c r="S112" s="42"/>
      <c r="T112" s="42"/>
      <c r="U112" s="42"/>
      <c r="V112" s="42"/>
      <c r="W112" s="42"/>
      <c r="X112" s="42"/>
      <c r="Y112" s="42"/>
      <c r="Z112" s="42"/>
      <c r="AA112" s="42"/>
      <c r="AB112" s="42"/>
      <c r="AC112" s="42"/>
      <c r="AD112" s="42"/>
      <c r="AE112" s="42"/>
      <c r="AF112" s="42"/>
      <c r="AG112" s="42"/>
    </row>
    <row r="113" spans="2:33" x14ac:dyDescent="0.15">
      <c r="B113" s="16" t="s">
        <v>12</v>
      </c>
      <c r="O113" s="13"/>
      <c r="S113" s="42"/>
      <c r="T113" s="42"/>
      <c r="U113" s="42"/>
      <c r="V113" s="42"/>
      <c r="W113" s="42"/>
      <c r="X113" s="42"/>
      <c r="Y113" s="42"/>
      <c r="Z113" s="42"/>
      <c r="AA113" s="42"/>
      <c r="AB113" s="42"/>
      <c r="AC113" s="42"/>
      <c r="AD113" s="42"/>
      <c r="AE113" s="42"/>
      <c r="AF113" s="42"/>
      <c r="AG113" s="42"/>
    </row>
    <row r="114" spans="2:33" x14ac:dyDescent="0.15">
      <c r="B114" s="16" t="s">
        <v>13</v>
      </c>
      <c r="O114" s="13"/>
      <c r="S114" s="45"/>
      <c r="T114" s="42"/>
      <c r="U114" s="42"/>
      <c r="V114" s="42"/>
      <c r="W114" s="42"/>
      <c r="X114" s="42"/>
      <c r="Y114" s="42"/>
      <c r="Z114" s="42"/>
      <c r="AA114" s="42"/>
      <c r="AB114" s="42"/>
      <c r="AC114" s="42"/>
      <c r="AD114" s="42"/>
      <c r="AE114" s="42"/>
      <c r="AF114" s="42"/>
      <c r="AG114" s="42"/>
    </row>
    <row r="115" spans="2:33" x14ac:dyDescent="0.15">
      <c r="B115" s="16" t="s">
        <v>38</v>
      </c>
      <c r="O115" s="13"/>
      <c r="S115" s="45"/>
      <c r="T115" s="42"/>
      <c r="U115" s="42"/>
      <c r="V115" s="42"/>
      <c r="W115" s="42"/>
      <c r="X115" s="42"/>
      <c r="Y115" s="42"/>
      <c r="Z115" s="42"/>
      <c r="AA115" s="42"/>
      <c r="AB115" s="42"/>
      <c r="AC115" s="42"/>
      <c r="AD115" s="42"/>
      <c r="AE115" s="42"/>
      <c r="AF115" s="42"/>
      <c r="AG115" s="42"/>
    </row>
    <row r="116" spans="2:33" x14ac:dyDescent="0.15">
      <c r="B116" s="16" t="s">
        <v>14</v>
      </c>
      <c r="O116" s="13"/>
      <c r="S116" s="45"/>
      <c r="T116" s="42"/>
      <c r="U116" s="42"/>
      <c r="V116" s="42"/>
      <c r="W116" s="42"/>
      <c r="X116" s="42"/>
      <c r="Y116" s="42"/>
      <c r="Z116" s="42"/>
      <c r="AA116" s="42"/>
      <c r="AB116" s="42"/>
      <c r="AC116" s="42"/>
      <c r="AD116" s="42"/>
      <c r="AE116" s="42"/>
      <c r="AF116" s="42"/>
      <c r="AG116" s="42"/>
    </row>
    <row r="117" spans="2:33" ht="4.5" customHeight="1" thickBot="1" x14ac:dyDescent="0.2">
      <c r="B117" s="25"/>
      <c r="C117" s="14"/>
      <c r="D117" s="14"/>
      <c r="E117" s="14"/>
      <c r="F117" s="14"/>
      <c r="G117" s="14"/>
      <c r="H117" s="14"/>
      <c r="I117" s="14"/>
      <c r="J117" s="14"/>
      <c r="K117" s="14"/>
      <c r="L117" s="14"/>
      <c r="M117" s="14"/>
      <c r="N117" s="14"/>
      <c r="O117" s="15"/>
      <c r="S117" s="45"/>
      <c r="T117" s="42"/>
      <c r="U117" s="42"/>
      <c r="V117" s="42"/>
      <c r="W117" s="42"/>
      <c r="X117" s="42"/>
      <c r="Y117" s="42"/>
      <c r="Z117" s="42"/>
      <c r="AA117" s="42"/>
      <c r="AB117" s="42"/>
      <c r="AC117" s="42"/>
      <c r="AD117" s="42"/>
      <c r="AE117" s="42"/>
      <c r="AF117" s="42"/>
      <c r="AG117" s="42"/>
    </row>
    <row r="118" spans="2:33" x14ac:dyDescent="0.15">
      <c r="S118" s="42"/>
      <c r="T118" s="42"/>
      <c r="U118" s="42"/>
      <c r="V118" s="42"/>
      <c r="W118" s="42"/>
      <c r="X118" s="42"/>
      <c r="Y118" s="42"/>
      <c r="Z118" s="42"/>
      <c r="AA118" s="42"/>
      <c r="AB118" s="42"/>
      <c r="AC118" s="42"/>
      <c r="AD118" s="42"/>
      <c r="AE118" s="42"/>
      <c r="AF118" s="42"/>
      <c r="AG118" s="42"/>
    </row>
    <row r="119" spans="2:33" x14ac:dyDescent="0.15">
      <c r="S119" s="42"/>
      <c r="T119" s="42"/>
      <c r="U119" s="42"/>
      <c r="V119" s="42"/>
      <c r="W119" s="42"/>
      <c r="X119" s="42"/>
      <c r="Y119" s="42"/>
      <c r="Z119" s="42"/>
      <c r="AA119" s="42"/>
      <c r="AB119" s="42"/>
      <c r="AC119" s="42"/>
      <c r="AD119" s="42"/>
      <c r="AE119" s="42"/>
      <c r="AF119" s="42"/>
      <c r="AG119" s="42"/>
    </row>
  </sheetData>
  <phoneticPr fontId="2"/>
  <dataValidations count="2">
    <dataValidation imeMode="hiragana" allowBlank="1" showInputMessage="1" showErrorMessage="1" sqref="B113:O116 S114:AF117 C110:C111 B95:B96 B84 M80:P82 E82:L82 O76:P79 C53 R46:S46 B46:C46 E45:J49 C42:C44 F34:G38 C34:C38 C40 E34:E35 C29:F29 D30:F30 G29:K30 H27:K28 L27:O41 C28:G28 B27:G27 S28:T28 S44:AA44 AD29:AE43 AD44:AG44 W29:AC36 S29:V33 S36:S43 T34:V34 T36:V36 S35:T35 V35 B22:C26 E22:O22 D23:O26 C16:C17 E16:N16 D18:O18 G39 H34:H41 A45:C45 F40:G41 T37:AC43 I31:K41 D34:D44 C31:H33 C66:I66 E50:I57 B47:B66 M68:P75 E59:I59 F61 F60:I60 H61:I61 D60:D61 C62:J62 D63:D65 F63:I65 C63 C65 D58 C58:C61 J50:J61 O15:O16 AB80:AC82 S76:T82 U76:U79 U81:U82 Y82:AA82 W81:AA81 W82 V80:AA80 S70:S73 F42:P44 B82:C82 B86:B92 B105 E98 C106 E7 I5:N11 G10:H11 E10 F9:H9 D9 G7:H7 F6:H6 D6 J12:O14 F12:G14 C11:E11 B12:D14 H13:H14 C15:N15 E8:H8 C8 E5:H5 F1:G1 O1:O11 P1:P41 B8:B11 B1:C5 R8 D2:G4 H1:N4 D1 B15:B16 J63:J67 S94:S105 E102 K45:P67 R47:R68 U46:AF68" xr:uid="{00000000-0002-0000-0000-000000000000}"/>
    <dataValidation imeMode="fullAlpha" allowBlank="1" showInputMessage="1" showErrorMessage="1" sqref="A86:A96 R90 A77 A68:A74 R44 R28:R39 R41:R42 A18:A28 A58:A59 A63:A66 R83:R87 R69:R80 Q70 Q46 A46 A83 R108:R123 A4:A11 A13:A16 A1:A2 R94:R106 A98:A65550" xr:uid="{00000000-0002-0000-0000-000001000000}"/>
  </dataValidations>
  <pageMargins left="0.78740157480314965" right="0.59055118110236227" top="0.59055118110236227" bottom="0.59055118110236227" header="0.51181102362204722" footer="0.51181102362204722"/>
  <pageSetup paperSize="9" orientation="portrait" r:id="rId1"/>
  <headerFooter alignWithMargins="0"/>
  <rowBreaks count="2" manualBreakCount="2">
    <brk id="57" max="15" man="1"/>
    <brk id="117"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1"/>
  <sheetViews>
    <sheetView showZeros="0" tabSelected="1" zoomScaleNormal="100" workbookViewId="0"/>
  </sheetViews>
  <sheetFormatPr defaultRowHeight="14.25" x14ac:dyDescent="0.15"/>
  <cols>
    <col min="1" max="1" width="11.25" customWidth="1"/>
    <col min="2" max="2" width="16.75" customWidth="1"/>
    <col min="3" max="3" width="13" customWidth="1"/>
    <col min="4" max="4" width="24.875" customWidth="1"/>
    <col min="5" max="5" width="11.625" customWidth="1"/>
    <col min="6" max="6" width="7.5" customWidth="1"/>
  </cols>
  <sheetData>
    <row r="1" spans="1:6" ht="24" x14ac:dyDescent="0.25">
      <c r="A1" s="35" t="s">
        <v>62</v>
      </c>
      <c r="B1" s="26"/>
      <c r="C1" s="21"/>
      <c r="D1" s="20"/>
      <c r="E1" s="20"/>
      <c r="F1" s="20"/>
    </row>
    <row r="2" spans="1:6" ht="15.75" customHeight="1" x14ac:dyDescent="0.25">
      <c r="A2" s="21"/>
      <c r="B2" s="26"/>
      <c r="C2" s="21"/>
      <c r="D2" s="31"/>
      <c r="E2" s="20"/>
      <c r="F2" s="20"/>
    </row>
    <row r="3" spans="1:6" ht="16.5" customHeight="1" x14ac:dyDescent="0.15">
      <c r="D3" s="56"/>
      <c r="E3" s="56"/>
      <c r="F3" s="56"/>
    </row>
    <row r="4" spans="1:6" ht="4.5" customHeight="1" x14ac:dyDescent="0.15"/>
    <row r="5" spans="1:6" ht="6.75" customHeight="1" x14ac:dyDescent="0.15"/>
    <row r="6" spans="1:6" ht="16.5" customHeight="1" x14ac:dyDescent="0.15">
      <c r="D6" s="27"/>
      <c r="E6" s="55"/>
      <c r="F6" s="55"/>
    </row>
    <row r="7" spans="1:6" ht="4.5" customHeight="1" x14ac:dyDescent="0.15"/>
    <row r="8" spans="1:6" ht="24" customHeight="1" x14ac:dyDescent="0.15">
      <c r="A8" s="54" t="s">
        <v>33</v>
      </c>
      <c r="B8" s="54"/>
      <c r="C8" s="54"/>
      <c r="D8" s="54"/>
      <c r="E8" s="54"/>
      <c r="F8" s="54"/>
    </row>
    <row r="9" spans="1:6" ht="24" customHeight="1" x14ac:dyDescent="0.15">
      <c r="A9" s="2" t="s">
        <v>32</v>
      </c>
      <c r="B9" s="2" t="s">
        <v>16</v>
      </c>
      <c r="C9" s="2" t="s">
        <v>30</v>
      </c>
      <c r="D9" s="2" t="s">
        <v>17</v>
      </c>
      <c r="E9" s="2" t="s">
        <v>31</v>
      </c>
      <c r="F9" s="19" t="s">
        <v>15</v>
      </c>
    </row>
    <row r="10" spans="1:6" ht="24" customHeight="1" x14ac:dyDescent="0.15">
      <c r="A10" s="32"/>
      <c r="B10" s="32"/>
      <c r="C10" s="28"/>
      <c r="D10" s="32"/>
      <c r="E10" s="32"/>
      <c r="F10" s="32"/>
    </row>
    <row r="11" spans="1:6" ht="24" customHeight="1" x14ac:dyDescent="0.15">
      <c r="A11" s="32"/>
      <c r="B11" s="32"/>
      <c r="C11" s="28"/>
      <c r="D11" s="32"/>
      <c r="E11" s="32"/>
      <c r="F11" s="32"/>
    </row>
    <row r="12" spans="1:6" ht="24" customHeight="1" x14ac:dyDescent="0.15">
      <c r="A12" s="32"/>
      <c r="B12" s="32"/>
      <c r="C12" s="28"/>
      <c r="D12" s="32"/>
      <c r="E12" s="32"/>
      <c r="F12" s="32"/>
    </row>
    <row r="13" spans="1:6" ht="24" customHeight="1" x14ac:dyDescent="0.15">
      <c r="A13" s="32"/>
      <c r="B13" s="32"/>
      <c r="C13" s="28"/>
      <c r="D13" s="32"/>
      <c r="E13" s="32"/>
      <c r="F13" s="32"/>
    </row>
    <row r="14" spans="1:6" ht="24" customHeight="1" x14ac:dyDescent="0.15">
      <c r="A14" s="32"/>
      <c r="B14" s="32"/>
      <c r="C14" s="28"/>
      <c r="D14" s="32"/>
      <c r="E14" s="32"/>
      <c r="F14" s="32"/>
    </row>
    <row r="15" spans="1:6" ht="24" customHeight="1" x14ac:dyDescent="0.15">
      <c r="A15" s="32"/>
      <c r="B15" s="32"/>
      <c r="C15" s="28"/>
      <c r="D15" s="32"/>
      <c r="E15" s="32"/>
      <c r="F15" s="32"/>
    </row>
    <row r="16" spans="1:6" ht="24" customHeight="1" x14ac:dyDescent="0.15">
      <c r="A16" s="32"/>
      <c r="B16" s="32"/>
      <c r="C16" s="28"/>
      <c r="D16" s="32"/>
      <c r="E16" s="32"/>
      <c r="F16" s="32"/>
    </row>
    <row r="17" spans="1:6" ht="24" customHeight="1" x14ac:dyDescent="0.15">
      <c r="A17" s="32"/>
      <c r="B17" s="32"/>
      <c r="C17" s="28"/>
      <c r="D17" s="32"/>
      <c r="E17" s="32"/>
      <c r="F17" s="32"/>
    </row>
    <row r="18" spans="1:6" ht="24" customHeight="1" x14ac:dyDescent="0.15">
      <c r="A18" s="32"/>
      <c r="B18" s="32"/>
      <c r="C18" s="28"/>
      <c r="D18" s="32"/>
      <c r="E18" s="32"/>
      <c r="F18" s="32"/>
    </row>
    <row r="19" spans="1:6" ht="24" customHeight="1" x14ac:dyDescent="0.15">
      <c r="A19" s="32"/>
      <c r="B19" s="32"/>
      <c r="C19" s="28"/>
      <c r="D19" s="32"/>
      <c r="E19" s="32"/>
      <c r="F19" s="32"/>
    </row>
    <row r="20" spans="1:6" ht="24" customHeight="1" x14ac:dyDescent="0.15">
      <c r="A20" s="54" t="s">
        <v>57</v>
      </c>
      <c r="B20" s="54"/>
      <c r="C20" s="54"/>
      <c r="D20" s="54"/>
      <c r="E20" s="54"/>
      <c r="F20" s="54"/>
    </row>
    <row r="21" spans="1:6" ht="24" customHeight="1" x14ac:dyDescent="0.15">
      <c r="A21" s="2" t="s">
        <v>58</v>
      </c>
      <c r="B21" s="57" t="s">
        <v>16</v>
      </c>
      <c r="C21" s="58"/>
      <c r="D21" s="2" t="s">
        <v>17</v>
      </c>
      <c r="E21" s="2" t="s">
        <v>59</v>
      </c>
      <c r="F21" s="19" t="s">
        <v>15</v>
      </c>
    </row>
    <row r="22" spans="1:6" ht="24" customHeight="1" x14ac:dyDescent="0.15">
      <c r="A22" s="48"/>
      <c r="B22" s="50"/>
      <c r="C22" s="51"/>
      <c r="D22" s="33"/>
      <c r="E22" s="48"/>
      <c r="F22" s="48"/>
    </row>
    <row r="23" spans="1:6" ht="24" customHeight="1" x14ac:dyDescent="0.15">
      <c r="A23" s="49"/>
      <c r="B23" s="52"/>
      <c r="C23" s="53"/>
      <c r="D23" s="34"/>
      <c r="E23" s="49"/>
      <c r="F23" s="49"/>
    </row>
    <row r="24" spans="1:6" ht="24" customHeight="1" x14ac:dyDescent="0.15">
      <c r="A24" s="48"/>
      <c r="B24" s="50"/>
      <c r="C24" s="51"/>
      <c r="D24" s="33"/>
      <c r="E24" s="48"/>
      <c r="F24" s="48"/>
    </row>
    <row r="25" spans="1:6" ht="24" customHeight="1" x14ac:dyDescent="0.15">
      <c r="A25" s="49"/>
      <c r="B25" s="52"/>
      <c r="C25" s="53"/>
      <c r="D25" s="34"/>
      <c r="E25" s="49"/>
      <c r="F25" s="49"/>
    </row>
    <row r="26" spans="1:6" ht="24" customHeight="1" x14ac:dyDescent="0.15">
      <c r="A26" s="48"/>
      <c r="B26" s="50"/>
      <c r="C26" s="51"/>
      <c r="D26" s="33"/>
      <c r="E26" s="48"/>
      <c r="F26" s="48"/>
    </row>
    <row r="27" spans="1:6" ht="24" customHeight="1" x14ac:dyDescent="0.15">
      <c r="A27" s="49"/>
      <c r="B27" s="52"/>
      <c r="C27" s="53"/>
      <c r="D27" s="34"/>
      <c r="E27" s="49"/>
      <c r="F27" s="49"/>
    </row>
    <row r="28" spans="1:6" ht="24" customHeight="1" x14ac:dyDescent="0.15">
      <c r="A28" s="48"/>
      <c r="B28" s="50"/>
      <c r="C28" s="51"/>
      <c r="D28" s="33"/>
      <c r="E28" s="48"/>
      <c r="F28" s="48"/>
    </row>
    <row r="29" spans="1:6" ht="24" customHeight="1" x14ac:dyDescent="0.15">
      <c r="A29" s="49"/>
      <c r="B29" s="52"/>
      <c r="C29" s="53"/>
      <c r="D29" s="34"/>
      <c r="E29" s="49"/>
      <c r="F29" s="49"/>
    </row>
    <row r="30" spans="1:6" ht="24" customHeight="1" x14ac:dyDescent="0.15">
      <c r="A30" s="48"/>
      <c r="B30" s="50"/>
      <c r="C30" s="51"/>
      <c r="D30" s="33"/>
      <c r="E30" s="48"/>
      <c r="F30" s="48"/>
    </row>
    <row r="31" spans="1:6" ht="24" customHeight="1" x14ac:dyDescent="0.15">
      <c r="A31" s="49"/>
      <c r="B31" s="52"/>
      <c r="C31" s="53"/>
      <c r="D31" s="34"/>
      <c r="E31" s="49"/>
      <c r="F31" s="49"/>
    </row>
    <row r="32" spans="1:6" ht="4.5" customHeight="1" x14ac:dyDescent="0.15"/>
    <row r="33" spans="1:6" x14ac:dyDescent="0.15">
      <c r="A33" s="18" t="s">
        <v>19</v>
      </c>
      <c r="C33" s="18"/>
      <c r="D33" s="18"/>
      <c r="E33" s="18"/>
      <c r="F33" s="18"/>
    </row>
    <row r="34" spans="1:6" x14ac:dyDescent="0.15">
      <c r="A34" s="18" t="s">
        <v>20</v>
      </c>
      <c r="C34" s="18"/>
      <c r="D34" s="18"/>
      <c r="E34" s="18"/>
      <c r="F34" s="18"/>
    </row>
    <row r="35" spans="1:6" ht="4.5" customHeight="1" x14ac:dyDescent="0.15">
      <c r="B35" s="18"/>
      <c r="C35" s="18"/>
      <c r="D35" s="18"/>
      <c r="E35" s="18"/>
      <c r="F35" s="18"/>
    </row>
    <row r="36" spans="1:6" ht="18" customHeight="1" x14ac:dyDescent="0.15">
      <c r="B36" s="18" t="s">
        <v>34</v>
      </c>
      <c r="C36" s="22"/>
      <c r="D36" s="18" t="s">
        <v>39</v>
      </c>
      <c r="E36" s="23">
        <f>+C36*1000</f>
        <v>0</v>
      </c>
      <c r="F36" s="18" t="s">
        <v>21</v>
      </c>
    </row>
    <row r="37" spans="1:6" ht="18" customHeight="1" x14ac:dyDescent="0.15">
      <c r="B37" s="18" t="s">
        <v>35</v>
      </c>
      <c r="C37" s="22"/>
      <c r="D37" s="18" t="s">
        <v>40</v>
      </c>
      <c r="E37" s="23">
        <f>+C37*600</f>
        <v>0</v>
      </c>
      <c r="F37" s="18" t="s">
        <v>21</v>
      </c>
    </row>
    <row r="38" spans="1:6" ht="18" customHeight="1" x14ac:dyDescent="0.15">
      <c r="B38" s="18" t="s">
        <v>18</v>
      </c>
      <c r="C38" s="22"/>
      <c r="D38" s="18" t="s">
        <v>41</v>
      </c>
      <c r="E38" s="23">
        <f>+C38*1500</f>
        <v>0</v>
      </c>
      <c r="F38" s="18" t="s">
        <v>21</v>
      </c>
    </row>
    <row r="39" spans="1:6" ht="18" customHeight="1" x14ac:dyDescent="0.15">
      <c r="B39" s="18" t="s">
        <v>36</v>
      </c>
      <c r="C39" s="22"/>
      <c r="D39" s="18" t="s">
        <v>42</v>
      </c>
      <c r="E39" s="23">
        <f>+C39*4000</f>
        <v>0</v>
      </c>
      <c r="F39" s="18" t="s">
        <v>21</v>
      </c>
    </row>
    <row r="40" spans="1:6" ht="18" customHeight="1" x14ac:dyDescent="0.15">
      <c r="B40" s="18" t="s">
        <v>37</v>
      </c>
      <c r="C40" s="30"/>
      <c r="D40" s="18"/>
      <c r="E40" s="23"/>
      <c r="F40" s="18" t="s">
        <v>21</v>
      </c>
    </row>
    <row r="41" spans="1:6" ht="18" customHeight="1" x14ac:dyDescent="0.15">
      <c r="A41" s="18"/>
      <c r="B41" s="18"/>
      <c r="C41" s="18"/>
      <c r="D41" s="29" t="s">
        <v>22</v>
      </c>
      <c r="E41" s="23">
        <f>SUM(E36:E40)</f>
        <v>0</v>
      </c>
      <c r="F41" s="18" t="s">
        <v>21</v>
      </c>
    </row>
  </sheetData>
  <mergeCells count="30">
    <mergeCell ref="B27:C27"/>
    <mergeCell ref="B28:C28"/>
    <mergeCell ref="B29:C29"/>
    <mergeCell ref="B30:C30"/>
    <mergeCell ref="B31:C31"/>
    <mergeCell ref="A8:F8"/>
    <mergeCell ref="A20:F20"/>
    <mergeCell ref="E6:F6"/>
    <mergeCell ref="D3:F3"/>
    <mergeCell ref="A22:A23"/>
    <mergeCell ref="F22:F23"/>
    <mergeCell ref="B21:C21"/>
    <mergeCell ref="B22:C22"/>
    <mergeCell ref="B23:C23"/>
    <mergeCell ref="A30:A31"/>
    <mergeCell ref="F30:F31"/>
    <mergeCell ref="E22:E23"/>
    <mergeCell ref="E24:E25"/>
    <mergeCell ref="E26:E27"/>
    <mergeCell ref="E28:E29"/>
    <mergeCell ref="E30:E31"/>
    <mergeCell ref="A24:A25"/>
    <mergeCell ref="F24:F25"/>
    <mergeCell ref="A26:A27"/>
    <mergeCell ref="F26:F27"/>
    <mergeCell ref="A28:A29"/>
    <mergeCell ref="F28:F29"/>
    <mergeCell ref="B24:C24"/>
    <mergeCell ref="B25:C25"/>
    <mergeCell ref="B26:C26"/>
  </mergeCells>
  <phoneticPr fontId="2"/>
  <dataValidations count="2">
    <dataValidation imeMode="hiragana" allowBlank="1" showInputMessage="1" showErrorMessage="1" sqref="C1:C2 A10:A20 C9 D3:F3 A8 D6 A1:A2 B9:B19 D9:F19 D21:F21 B21 A22:F31" xr:uid="{00000000-0002-0000-0100-000000000000}"/>
    <dataValidation imeMode="off" allowBlank="1" showInputMessage="1" showErrorMessage="1" sqref="C10:C19 E6:F6 E36:E41 D2 C36:C40" xr:uid="{00000000-0002-0000-0100-00000100000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東海選手権予選要項</vt:lpstr>
      <vt:lpstr>東海選手権予選申込書</vt:lpstr>
      <vt:lpstr>東海選手権予選要項!Print_Area</vt:lpstr>
    </vt:vector>
  </TitlesOfParts>
  <Company>大橋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user</cp:lastModifiedBy>
  <cp:lastPrinted>2020-03-10T10:12:13Z</cp:lastPrinted>
  <dcterms:created xsi:type="dcterms:W3CDTF">2004-04-06T08:06:20Z</dcterms:created>
  <dcterms:modified xsi:type="dcterms:W3CDTF">2020-03-10T10:13:05Z</dcterms:modified>
</cp:coreProperties>
</file>