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heckCompatibility="1" defaultThemeVersion="124226"/>
  <mc:AlternateContent xmlns:mc="http://schemas.openxmlformats.org/markup-compatibility/2006">
    <mc:Choice Requires="x15">
      <x15ac:absPath xmlns:x15ac="http://schemas.microsoft.com/office/spreadsheetml/2010/11/ac" url="D:\Ｄドライブフォルダ\要項\2019年\"/>
    </mc:Choice>
  </mc:AlternateContent>
  <xr:revisionPtr revIDLastSave="0" documentId="13_ncr:1_{4555E55C-C158-446B-9CB9-952943C7500E}" xr6:coauthVersionLast="41" xr6:coauthVersionMax="41" xr10:uidLastSave="{00000000-0000-0000-0000-000000000000}"/>
  <bookViews>
    <workbookView xWindow="-120" yWindow="-120" windowWidth="29040" windowHeight="15840" tabRatio="644" activeTab="1" xr2:uid="{00000000-000D-0000-FFFF-FFFF00000000}"/>
  </bookViews>
  <sheets>
    <sheet name="中部日本予選要項" sheetId="20" r:id="rId1"/>
    <sheet name="中部日本予選申込書" sheetId="19" r:id="rId2"/>
  </sheets>
  <externalReferences>
    <externalReference r:id="rId3"/>
  </externalReferences>
  <definedNames>
    <definedName name="_xlnm.Print_Area" localSheetId="0">中部日本予選要項!$A$1:$P$118</definedName>
    <definedName name="単女">[1]辞書!$B$11:$J$225</definedName>
  </definedNames>
  <calcPr calcId="181029"/>
</workbook>
</file>

<file path=xl/calcChain.xml><?xml version="1.0" encoding="utf-8"?>
<calcChain xmlns="http://schemas.openxmlformats.org/spreadsheetml/2006/main">
  <c r="E39" i="19" l="1"/>
  <c r="E38" i="19"/>
  <c r="E37" i="19"/>
  <c r="E36" i="19"/>
  <c r="E41" i="19" s="1"/>
</calcChain>
</file>

<file path=xl/sharedStrings.xml><?xml version="1.0" encoding="utf-8"?>
<sst xmlns="http://schemas.openxmlformats.org/spreadsheetml/2006/main" count="166" uniqueCount="144">
  <si>
    <t>愛知県卓球協会</t>
  </si>
  <si>
    <t>主催</t>
    <phoneticPr fontId="2"/>
  </si>
  <si>
    <t>１．</t>
    <phoneticPr fontId="2"/>
  </si>
  <si>
    <t>２．</t>
    <phoneticPr fontId="2"/>
  </si>
  <si>
    <t>参加資格</t>
  </si>
  <si>
    <t>３．</t>
    <phoneticPr fontId="2"/>
  </si>
  <si>
    <t>４．</t>
    <phoneticPr fontId="2"/>
  </si>
  <si>
    <t>使用球</t>
  </si>
  <si>
    <t>５．</t>
    <phoneticPr fontId="2"/>
  </si>
  <si>
    <t>参加料</t>
  </si>
  <si>
    <t>６．</t>
    <phoneticPr fontId="2"/>
  </si>
  <si>
    <t>７．</t>
    <phoneticPr fontId="2"/>
  </si>
  <si>
    <t>（２）</t>
  </si>
  <si>
    <t>（４）</t>
  </si>
  <si>
    <t>（５）</t>
  </si>
  <si>
    <t>（６）</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</si>
  <si>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</si>
  <si>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</si>
  <si>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</si>
  <si>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</si>
  <si>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</si>
  <si>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</si>
  <si>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ダブルス</t>
  </si>
  <si>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</si>
  <si>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</si>
  <si>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</si>
  <si>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</si>
  <si>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種目・開催期日・開催会場</t>
    <rPh sb="10" eb="12">
      <t>カイジョウ</t>
    </rPh>
    <phoneticPr fontId="2"/>
  </si>
  <si>
    <t>一般男女シングルス・男女ダブルス</t>
  </si>
  <si>
    <t>ジュニア男女シングルス</t>
  </si>
  <si>
    <t>以下１２種目は予選なし</t>
  </si>
  <si>
    <t>男女サーティー・男女フォーティー・男女フィフティ・</t>
  </si>
  <si>
    <t>男女ローシックスティ（６０歳以上）</t>
    <phoneticPr fontId="2"/>
  </si>
  <si>
    <t>男女ハイシックスティ（６５歳以上）</t>
    <phoneticPr fontId="2"/>
  </si>
  <si>
    <t>男女セブンティ</t>
    <phoneticPr fontId="2"/>
  </si>
  <si>
    <t>使用ルール</t>
  </si>
  <si>
    <t>現行の日本卓球ルールに準ずる。</t>
  </si>
  <si>
    <t>（１）</t>
    <phoneticPr fontId="2"/>
  </si>
  <si>
    <t>（３）</t>
  </si>
  <si>
    <t>（７）</t>
  </si>
  <si>
    <t>（８）</t>
  </si>
  <si>
    <t>（９）</t>
  </si>
  <si>
    <t>（10）</t>
    <phoneticPr fontId="2"/>
  </si>
  <si>
    <t>（11）</t>
    <phoneticPr fontId="2"/>
  </si>
  <si>
    <t>（12）</t>
    <phoneticPr fontId="2"/>
  </si>
  <si>
    <t>（13）</t>
    <phoneticPr fontId="2"/>
  </si>
  <si>
    <t>在学中の者であること。</t>
    <phoneticPr fontId="2"/>
  </si>
  <si>
    <t>また、中部９県の大学生で、愛知県の高校を卒業した者は、愛知県から</t>
    <phoneticPr fontId="2"/>
  </si>
  <si>
    <t>出場できる。</t>
    <phoneticPr fontId="2"/>
  </si>
  <si>
    <t>高校３年生は一般男女の部に出場すること。</t>
  </si>
  <si>
    <t>中学３年生はジュニア男女の部に出場すること。</t>
    <phoneticPr fontId="2"/>
  </si>
  <si>
    <t>シングル種目の出場は１種目に限る。</t>
    <phoneticPr fontId="2"/>
  </si>
  <si>
    <t>前年度ランク者、前年度カデット･ホープス・カブ（ベスト８）保持　　　　　　　　　</t>
    <phoneticPr fontId="2"/>
  </si>
  <si>
    <t>者で、中学２年生以下の者はカデット・ホープス・カブのいずれか</t>
  </si>
  <si>
    <t>１種目に無条件出場できるが、その他にジュニア種目にも無条件出場　　　　　　　　　</t>
    <phoneticPr fontId="2"/>
  </si>
  <si>
    <t>できる。</t>
  </si>
  <si>
    <t>（14）</t>
  </si>
  <si>
    <t>いずれか１種目の県予選に出場できる。</t>
  </si>
  <si>
    <t>カデット以下の種目の県予選に出場した者も、ジュニア以上の種目の</t>
    <phoneticPr fontId="2"/>
  </si>
  <si>
    <t>◎本大会に出場できない選手は申し込まないこと。</t>
    <phoneticPr fontId="2"/>
  </si>
  <si>
    <t>申込方法及び期日</t>
  </si>
  <si>
    <t>別紙申し込み書に記入の上、現金書留にて送付して下さい。</t>
  </si>
  <si>
    <t>〒464-8540　名古屋市千種区若水 3-2-12 　愛工大名電高校内</t>
    <phoneticPr fontId="2"/>
  </si>
  <si>
    <t>　　　　　　愛知県卓球協会　宛（℡ 052-722-3355 ）</t>
    <phoneticPr fontId="2"/>
  </si>
  <si>
    <t>一般男女シングルス、男女ダブルス</t>
    <phoneticPr fontId="2"/>
  </si>
  <si>
    <t>ジュニア男女の部</t>
    <phoneticPr fontId="2"/>
  </si>
  <si>
    <t>年齢別種目</t>
    <phoneticPr fontId="2"/>
  </si>
  <si>
    <t>一般、年齢別　　シングルス１名　１，０００円</t>
  </si>
  <si>
    <t>ジュニア　　　　　　〃　　　　　　　６００円</t>
    <phoneticPr fontId="2"/>
  </si>
  <si>
    <t>ダブルス　　　　１組　　　　　　１，５００円</t>
    <phoneticPr fontId="2"/>
  </si>
  <si>
    <t>注 意</t>
    <phoneticPr fontId="2"/>
  </si>
  <si>
    <t>粒高・アンチ系ラバーの使用可。</t>
  </si>
  <si>
    <t>ジュニア男女については、参加人数により、３ゲームマッチで行う</t>
    <phoneticPr fontId="2"/>
  </si>
  <si>
    <t>場合がある。</t>
    <phoneticPr fontId="2"/>
  </si>
  <si>
    <t>試合開始までに出場なき場合は棄権とする。</t>
    <phoneticPr fontId="2"/>
  </si>
  <si>
    <t>本大会中の傷害事故に対しては応急処置だけで以後責任は負わない。</t>
    <phoneticPr fontId="2"/>
  </si>
  <si>
    <t>種目ごとに予選日・会場・申込締切が異なっているので留意のこと。</t>
    <phoneticPr fontId="2"/>
  </si>
  <si>
    <t>日本卓球協会指定ゼッケンを着用のこと。</t>
    <phoneticPr fontId="2"/>
  </si>
  <si>
    <t xml:space="preserve">は同系色で可。                                         </t>
    <phoneticPr fontId="2"/>
  </si>
  <si>
    <t>（年齢別種目・前年度ランキング者は、中部日本参加料 3,000円、ジュニア</t>
    <phoneticPr fontId="2"/>
  </si>
  <si>
    <t>　 2,500円につき、計一般 4,000円、ジュニア 3,100円を上記締切日までに</t>
    <phoneticPr fontId="2"/>
  </si>
  <si>
    <t>本大会・予選（途中も含む）の協会に連絡のない棄権は、以後当協会</t>
    <rPh sb="30" eb="31">
      <t>カイ</t>
    </rPh>
    <phoneticPr fontId="2"/>
  </si>
  <si>
    <t>主催・主管の事業に一定期間参加できない場合がある。</t>
    <phoneticPr fontId="2"/>
  </si>
  <si>
    <t>男子:蒲郡市民体育センター（℡ 0533-69-3241）</t>
    <phoneticPr fontId="2"/>
  </si>
  <si>
    <t>８．</t>
  </si>
  <si>
    <t>開催期日・会場</t>
  </si>
  <si>
    <t>年齢別は無制限。但し、各部に若干名を推薦する場合がある。</t>
    <phoneticPr fontId="2"/>
  </si>
  <si>
    <t>ダブルス１組　 4,000円</t>
    <phoneticPr fontId="2"/>
  </si>
  <si>
    <t>参加料</t>
    <phoneticPr fontId="2"/>
  </si>
  <si>
    <t>シングルス１名 3,000円、ジュニア１名 2,500円</t>
    <phoneticPr fontId="2"/>
  </si>
  <si>
    <t>のこと。</t>
    <phoneticPr fontId="2"/>
  </si>
  <si>
    <t>前年度ランク者も予選申込締切までに予選参加料と本大会参加料を納入</t>
    <phoneticPr fontId="2"/>
  </si>
  <si>
    <t>やむを得ない事情で本大会を棄権する場合は、分かり次第、遅くとも</t>
    <phoneticPr fontId="2"/>
  </si>
  <si>
    <t>して下さい。（緊急の場合は、ＦＡＸと郵送の両方で連絡して下さい）</t>
    <phoneticPr fontId="2"/>
  </si>
  <si>
    <t>無断棄権の場合は、以後の県外大会への派遣を禁止することがあります。</t>
    <phoneticPr fontId="2"/>
  </si>
  <si>
    <t>ダブルスペアはユニフォーム(上)を揃えること。下(ショーツ・スカート)</t>
    <phoneticPr fontId="2"/>
  </si>
  <si>
    <t>◎前年度ランク者は、その旨申込書に明記すること。</t>
    <phoneticPr fontId="2"/>
  </si>
  <si>
    <t>生年月日</t>
    <rPh sb="0" eb="2">
      <t>セイネン</t>
    </rPh>
    <rPh sb="2" eb="4">
      <t>ガッピ</t>
    </rPh>
    <phoneticPr fontId="2"/>
  </si>
  <si>
    <t>ランク</t>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</si>
  <si>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</si>
  <si>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</si>
  <si>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</si>
  <si>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ジュニア</t>
    <phoneticPr fontId="2"/>
  </si>
  <si>
    <t>年代別参加料</t>
    <rPh sb="0" eb="3">
      <t>ネンダイベツ</t>
    </rPh>
    <rPh sb="3" eb="6">
      <t>サンカリョウ</t>
    </rPh>
    <phoneticPr fontId="2"/>
  </si>
  <si>
    <t>前年度ランキング者（一般Ｓ・Ｄ・ジュニア）本大会参加料</t>
    <rPh sb="0" eb="3">
      <t>ゼンネンド</t>
    </rPh>
    <rPh sb="8" eb="9">
      <t>シャ</t>
    </rPh>
    <rPh sb="10" eb="12">
      <t>イッパン</t>
    </rPh>
    <rPh sb="21" eb="24">
      <t>ホンタイカイ</t>
    </rPh>
    <rPh sb="24" eb="27">
      <t>サンカリョウ</t>
    </rPh>
    <phoneticPr fontId="2"/>
  </si>
  <si>
    <t>万一、同意されない方は申込用紙氏名記載欄に×印を記入して下さい。その場</t>
    <phoneticPr fontId="2"/>
  </si>
  <si>
    <t>名　✕１０００円＝</t>
    <rPh sb="0" eb="1">
      <t>メイ</t>
    </rPh>
    <rPh sb="7" eb="8">
      <t>エン</t>
    </rPh>
    <phoneticPr fontId="2"/>
  </si>
  <si>
    <t>名　✕　６００円＝</t>
    <rPh sb="0" eb="1">
      <t>メイ</t>
    </rPh>
    <rPh sb="7" eb="8">
      <t>エン</t>
    </rPh>
    <phoneticPr fontId="2"/>
  </si>
  <si>
    <t>組　✕１５００円＝</t>
    <rPh sb="0" eb="1">
      <t>クミ</t>
    </rPh>
    <rPh sb="7" eb="8">
      <t>エン</t>
    </rPh>
    <phoneticPr fontId="2"/>
  </si>
  <si>
    <t>名　✕４０００円＝</t>
    <rPh sb="0" eb="1">
      <t>メイ</t>
    </rPh>
    <rPh sb="7" eb="8">
      <t>エン</t>
    </rPh>
    <phoneticPr fontId="2"/>
  </si>
  <si>
    <t>４０㎜+　プラスチック（ＴＳＰ・バタフライ・ニッタク）</t>
    <phoneticPr fontId="2"/>
  </si>
  <si>
    <t>一般男女シングルス・ダブルスは（ＴＳＰ・ニッタク）</t>
    <phoneticPr fontId="2"/>
  </si>
  <si>
    <t>ダ ブ ル ス</t>
    <phoneticPr fontId="2"/>
  </si>
  <si>
    <t>男子/女子</t>
    <rPh sb="0" eb="2">
      <t>ダンシ</t>
    </rPh>
    <rPh sb="3" eb="5">
      <t>ジョシ</t>
    </rPh>
    <phoneticPr fontId="2"/>
  </si>
  <si>
    <t>備　考</t>
    <rPh sb="0" eb="1">
      <t>ビ</t>
    </rPh>
    <rPh sb="2" eb="3">
      <t>コウ</t>
    </rPh>
    <phoneticPr fontId="2"/>
  </si>
  <si>
    <t>　送金のこと。前年度ダブルスランキング者も同様に5,500円）</t>
    <rPh sb="29" eb="30">
      <t>エン</t>
    </rPh>
    <phoneticPr fontId="2"/>
  </si>
  <si>
    <t>中村スポーツセンター　（℡052-413-8021）</t>
    <rPh sb="0" eb="2">
      <t>ナカムラ</t>
    </rPh>
    <phoneticPr fontId="2"/>
  </si>
  <si>
    <t>女子:緑スポーツセンター（℡ 052-891-7775）</t>
    <rPh sb="3" eb="4">
      <t>ミドリ</t>
    </rPh>
    <phoneticPr fontId="2"/>
  </si>
  <si>
    <t>ジュニア男女シングルスはバタフライＡ４０＋。</t>
    <rPh sb="4" eb="6">
      <t>ダンジョ</t>
    </rPh>
    <phoneticPr fontId="2"/>
  </si>
  <si>
    <t>本大会の３日前までに、巻末の「棄権届け」を愛知県卓球協会あて郵送</t>
    <rPh sb="30" eb="32">
      <t>ユウソウ</t>
    </rPh>
    <phoneticPr fontId="2"/>
  </si>
  <si>
    <t>すると共に、原紙を愛知県卓球協会へ送付して下さい。</t>
    <phoneticPr fontId="2"/>
  </si>
  <si>
    <t>前日以降の場合は、愛知県卓球協会理事長あてに、本大会会場へＦＡＸ</t>
    <phoneticPr fontId="2"/>
  </si>
  <si>
    <t>第７１回中部日本卓球選手権大会　愛知県予選会　要項</t>
    <rPh sb="23" eb="25">
      <t>ヨウコウ</t>
    </rPh>
    <phoneticPr fontId="2"/>
  </si>
  <si>
    <t>２０１９年　５月　５日（祝）午前９時開始</t>
    <phoneticPr fontId="2"/>
  </si>
  <si>
    <t>２０１９年　６月　１日（土）午前９時開始</t>
    <rPh sb="12" eb="13">
      <t>ツチ</t>
    </rPh>
    <phoneticPr fontId="2"/>
  </si>
  <si>
    <t>ジュニア男女の部は、平成１４年４月２日以降に生まれた者であること。</t>
    <phoneticPr fontId="2"/>
  </si>
  <si>
    <t>男女サーティは平成２年４月１日以前に生まれた者であること。</t>
    <rPh sb="7" eb="9">
      <t>ヘイセイ</t>
    </rPh>
    <phoneticPr fontId="2"/>
  </si>
  <si>
    <t>男女フォーティは昭和５５年４月１日以前に生まれた者であること。</t>
    <phoneticPr fontId="2"/>
  </si>
  <si>
    <t>男女フィフティは昭和４５年４月１日以前に生まれた者であること。</t>
    <phoneticPr fontId="2"/>
  </si>
  <si>
    <t>男女ローシックスティは昭和３５年４月１日以前に生まれた者であること。</t>
    <phoneticPr fontId="2"/>
  </si>
  <si>
    <t>男女ハイシックスティは昭和３０年４月１日以前に生まれた者であること。</t>
    <phoneticPr fontId="2"/>
  </si>
  <si>
    <t>男女セブンティは昭和２５年４月１日以前に生まれた者であること。</t>
    <phoneticPr fontId="2"/>
  </si>
  <si>
    <t>第７１回中部日本卓球選手権大会県予選参加申込書</t>
    <rPh sb="0" eb="1">
      <t>ダイ</t>
    </rPh>
    <rPh sb="3" eb="4">
      <t>カイ</t>
    </rPh>
    <rPh sb="4" eb="6">
      <t>チュウブ</t>
    </rPh>
    <rPh sb="6" eb="8">
      <t>ニホン</t>
    </rPh>
    <rPh sb="8" eb="10">
      <t>タッキュウ</t>
    </rPh>
    <rPh sb="10" eb="13">
      <t>センシュケン</t>
    </rPh>
    <rPh sb="13" eb="15">
      <t>タイカイ</t>
    </rPh>
    <rPh sb="15" eb="16">
      <t>ケン</t>
    </rPh>
    <rPh sb="16" eb="18">
      <t>ヨセン</t>
    </rPh>
    <rPh sb="18" eb="20">
      <t>サンカ</t>
    </rPh>
    <rPh sb="20" eb="23">
      <t>モウシコミショ</t>
    </rPh>
    <phoneticPr fontId="2"/>
  </si>
  <si>
    <t>２０１９年度愛知県卓球協会加盟登録員（手続中を含む）。</t>
  </si>
  <si>
    <t>参加者は、県下に２０１９年４月１日現在、居住または、勤務あるいは</t>
  </si>
  <si>
    <t>４月　３日（水）　必着</t>
    <phoneticPr fontId="2"/>
  </si>
  <si>
    <t>５月　９日（木）　必着</t>
    <phoneticPr fontId="2"/>
  </si>
  <si>
    <t>第71回中部日本卓球選手権大会について</t>
    <phoneticPr fontId="2"/>
  </si>
  <si>
    <t>福井県営体育館</t>
    <rPh sb="0" eb="2">
      <t>フクイ</t>
    </rPh>
    <rPh sb="2" eb="4">
      <t>ケンエイ</t>
    </rPh>
    <rPh sb="4" eb="7">
      <t>タイイクカン</t>
    </rPh>
    <phoneticPr fontId="2"/>
  </si>
  <si>
    <t>福井県福井市福町3-20</t>
    <phoneticPr fontId="2"/>
  </si>
  <si>
    <t>(TEL　0776-34-0960)</t>
    <phoneticPr fontId="2"/>
  </si>
  <si>
    <t>参加人員は、一般男女シングルス各２４名、ジュニア男女４８名、</t>
    <rPh sb="25" eb="26">
      <t>オンナ</t>
    </rPh>
    <phoneticPr fontId="2"/>
  </si>
  <si>
    <t>ダブルス男女各１６組</t>
    <phoneticPr fontId="2"/>
  </si>
  <si>
    <t>２０１９年７月２０日（土）～２２日（月）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</si>
</sst>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u/>
      <sz val="11"/>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54">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vertical="center" wrapText="1"/>
    </xf>
    <xf numFmtId="0" fontId="3" fillId="0" borderId="0" xfId="0" applyFont="1" applyAlignment="1">
      <alignment vertical="center" shrinkToFit="1"/>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6"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Alignment="1">
      <alignment horizontal="left" vertical="center" indent="1"/>
    </xf>
    <xf numFmtId="49" fontId="6" fillId="0" borderId="0" xfId="0" applyNumberFormat="1" applyFont="1" applyAlignment="1">
      <alignment vertical="center"/>
    </xf>
    <xf numFmtId="49" fontId="7" fillId="0" borderId="0" xfId="0" applyNumberFormat="1" applyFont="1" applyAlignment="1">
      <alignment vertical="center"/>
    </xf>
    <xf numFmtId="0" fontId="3" fillId="0" borderId="0" xfId="0" applyFont="1"/>
    <xf numFmtId="0" fontId="4" fillId="0" borderId="0" xfId="0" applyFont="1" applyAlignment="1">
      <alignment vertical="center" wrapText="1"/>
    </xf>
    <xf numFmtId="49" fontId="3" fillId="0" borderId="0" xfId="0" applyNumberFormat="1" applyFont="1"/>
    <xf numFmtId="0" fontId="4" fillId="0" borderId="0" xfId="0" applyFont="1"/>
    <xf numFmtId="0" fontId="8" fillId="0" borderId="1" xfId="0" applyFont="1" applyBorder="1" applyAlignment="1">
      <alignment horizontal="center" vertical="center"/>
    </xf>
    <xf numFmtId="0" fontId="10" fillId="0" borderId="0" xfId="0" applyFont="1" applyAlignment="1">
      <alignment horizontal="centerContinuous"/>
    </xf>
    <xf numFmtId="0" fontId="9" fillId="0" borderId="0" xfId="0" applyFont="1" applyAlignment="1">
      <alignment horizontal="centerContinuous"/>
    </xf>
    <xf numFmtId="38" fontId="1" fillId="0" borderId="2" xfId="1" applyBorder="1" applyAlignment="1">
      <alignment horizontal="center"/>
    </xf>
    <xf numFmtId="38" fontId="1" fillId="0" borderId="2" xfId="1" applyBorder="1"/>
    <xf numFmtId="49" fontId="4" fillId="0" borderId="3" xfId="0" applyNumberFormat="1" applyFont="1" applyBorder="1" applyAlignment="1">
      <alignment vertical="center"/>
    </xf>
    <xf numFmtId="49" fontId="4" fillId="0" borderId="8" xfId="0" applyNumberFormat="1" applyFont="1" applyBorder="1" applyAlignment="1">
      <alignment vertical="center"/>
    </xf>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alignment horizontal="center"/>
    </xf>
    <xf numFmtId="38" fontId="1" fillId="0" borderId="0" xfId="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11" fillId="0" borderId="0" xfId="0" applyFont="1" applyAlignment="1">
      <alignment horizontal="centerContinuous"/>
    </xf>
    <xf numFmtId="49" fontId="12" fillId="0" borderId="0" xfId="0" applyNumberFormat="1" applyFont="1" applyAlignment="1">
      <alignment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shrinkToFit="1"/>
    </xf>
    <xf numFmtId="0" fontId="0" fillId="0" borderId="15" xfId="0" applyBorder="1" applyAlignment="1">
      <alignment horizontal="center" vertical="center"/>
    </xf>
    <xf numFmtId="0" fontId="0" fillId="0" borderId="16"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46</xdr:row>
      <xdr:rowOff>8659</xdr:rowOff>
    </xdr:from>
    <xdr:to>
      <xdr:col>12</xdr:col>
      <xdr:colOff>43296</xdr:colOff>
      <xdr:row>46</xdr:row>
      <xdr:rowOff>8659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558636" y="8044295"/>
          <a:ext cx="316056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137585</xdr:rowOff>
    </xdr:from>
    <xdr:to>
      <xdr:col>3</xdr:col>
      <xdr:colOff>0</xdr:colOff>
      <xdr:row>7</xdr:row>
      <xdr:rowOff>8467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27247" y="984252"/>
          <a:ext cx="1005420"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148164</xdr:rowOff>
    </xdr:from>
    <xdr:to>
      <xdr:col>4</xdr:col>
      <xdr:colOff>285752</xdr:colOff>
      <xdr:row>7</xdr:row>
      <xdr:rowOff>19046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37666" y="994831"/>
          <a:ext cx="275169"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285752</xdr:rowOff>
    </xdr:from>
    <xdr:to>
      <xdr:col>2</xdr:col>
      <xdr:colOff>613834</xdr:colOff>
      <xdr:row>4</xdr:row>
      <xdr:rowOff>29634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27247" y="592669"/>
          <a:ext cx="624420" cy="28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1</xdr:row>
      <xdr:rowOff>0</xdr:rowOff>
    </xdr:from>
    <xdr:to>
      <xdr:col>1</xdr:col>
      <xdr:colOff>1138771</xdr:colOff>
      <xdr:row>8</xdr:row>
      <xdr:rowOff>34917</xdr:rowOff>
    </xdr:to>
    <xdr:sp macro="" textlink="">
      <xdr:nvSpPr>
        <xdr:cNvPr id="11" name="テキスト ボックス 10">
          <a:extLst>
            <a:ext uri="{FF2B5EF4-FFF2-40B4-BE49-F238E27FC236}">
              <a16:creationId xmlns:a16="http://schemas.microsoft.com/office/drawing/2014/main" id="{543257C5-FC66-4E41-989B-60593420B289}"/>
            </a:ext>
          </a:extLst>
        </xdr:cNvPr>
        <xdr:cNvSpPr txBox="1"/>
      </xdr:nvSpPr>
      <xdr:spPr>
        <a:xfrm>
          <a:off x="0" y="304800"/>
          <a:ext cx="1996021" cy="1158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シングルス種目は</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一般男子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ja-JP" sz="1000" b="0" i="0" baseline="0">
              <a:solidFill>
                <a:schemeClr val="dk1"/>
              </a:solidFill>
              <a:effectLst/>
              <a:latin typeface="ＭＳ 明朝" panose="02020609040205080304" pitchFamily="17" charset="-128"/>
              <a:ea typeface="ＭＳ 明朝" panose="02020609040205080304" pitchFamily="17" charset="-128"/>
              <a:cs typeface="+mn-cs"/>
            </a:rPr>
            <a:t>一般</a:t>
          </a:r>
          <a:r>
            <a:rPr lang="ja-JP" altLang="en-US" sz="10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0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ｼﾞｭﾆｱ男子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ｼﾞｭﾆｱ女子</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男子ｻｰﾃｨ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女子ｻｰﾃｨ</a:t>
          </a:r>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等を明記のこと。        </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
  <sheetViews>
    <sheetView zoomScale="110" zoomScaleNormal="110" zoomScaleSheetLayoutView="110" workbookViewId="0">
      <selection activeCell="F81" sqref="F81"/>
    </sheetView>
  </sheetViews>
  <sheetFormatPr defaultRowHeight="13.5" x14ac:dyDescent="0.15"/>
  <cols>
    <col min="1" max="16" width="5.125" style="1" customWidth="1"/>
    <col min="17" max="16384" width="9" style="1"/>
  </cols>
  <sheetData>
    <row r="1" spans="1:16" x14ac:dyDescent="0.15">
      <c r="D1" s="1" t="s">
        <v>122</v>
      </c>
    </row>
    <row r="2" spans="1:16" x14ac:dyDescent="0.15">
      <c r="A2" s="4"/>
      <c r="M2" s="1" t="s">
        <v>1</v>
      </c>
      <c r="N2" s="1" t="s">
        <v>0</v>
      </c>
    </row>
    <row r="4" spans="1:16" x14ac:dyDescent="0.15">
      <c r="A4" s="1" t="s">
        <v>2</v>
      </c>
      <c r="B4" s="1" t="s">
        <v>27</v>
      </c>
      <c r="D4" s="8"/>
    </row>
    <row r="5" spans="1:16" x14ac:dyDescent="0.15">
      <c r="C5" s="1" t="s">
        <v>28</v>
      </c>
    </row>
    <row r="6" spans="1:16" x14ac:dyDescent="0.15">
      <c r="E6" s="1" t="s">
        <v>123</v>
      </c>
    </row>
    <row r="7" spans="1:16" x14ac:dyDescent="0.15">
      <c r="F7" s="1" t="s">
        <v>116</v>
      </c>
      <c r="J7" s="6"/>
    </row>
    <row r="8" spans="1:16" x14ac:dyDescent="0.15">
      <c r="A8" s="4"/>
      <c r="B8" s="3"/>
      <c r="C8" s="3" t="s">
        <v>29</v>
      </c>
      <c r="E8" s="3"/>
      <c r="F8" s="3"/>
      <c r="G8" s="3"/>
      <c r="H8" s="3"/>
      <c r="I8" s="3"/>
      <c r="J8" s="3"/>
      <c r="K8" s="3"/>
      <c r="L8" s="3"/>
      <c r="M8" s="3"/>
      <c r="N8" s="3"/>
      <c r="O8" s="3"/>
      <c r="P8" s="3"/>
    </row>
    <row r="9" spans="1:16" x14ac:dyDescent="0.15">
      <c r="A9" s="4"/>
      <c r="B9" s="5"/>
      <c r="D9" s="3"/>
      <c r="E9" s="5" t="s">
        <v>124</v>
      </c>
    </row>
    <row r="10" spans="1:16" x14ac:dyDescent="0.15">
      <c r="A10" s="4"/>
      <c r="B10" s="5"/>
      <c r="D10" s="3"/>
      <c r="E10" s="5"/>
      <c r="F10" s="19" t="s">
        <v>83</v>
      </c>
    </row>
    <row r="11" spans="1:16" x14ac:dyDescent="0.15">
      <c r="A11" s="4"/>
      <c r="B11" s="5"/>
      <c r="D11" s="3"/>
      <c r="E11" s="5"/>
      <c r="F11" s="19" t="s">
        <v>117</v>
      </c>
    </row>
    <row r="12" spans="1:16" x14ac:dyDescent="0.15">
      <c r="A12" s="7"/>
      <c r="B12" s="4"/>
      <c r="C12" s="1" t="s">
        <v>30</v>
      </c>
    </row>
    <row r="13" spans="1:16" x14ac:dyDescent="0.15">
      <c r="B13" s="4"/>
      <c r="D13" s="1" t="s">
        <v>31</v>
      </c>
    </row>
    <row r="14" spans="1:16" x14ac:dyDescent="0.15">
      <c r="A14" s="4"/>
      <c r="D14" s="1" t="s">
        <v>32</v>
      </c>
    </row>
    <row r="15" spans="1:16" x14ac:dyDescent="0.15">
      <c r="A15" s="4"/>
      <c r="D15" s="1" t="s">
        <v>33</v>
      </c>
    </row>
    <row r="16" spans="1:16" x14ac:dyDescent="0.15">
      <c r="A16" s="7"/>
      <c r="B16" s="4"/>
      <c r="D16" s="1" t="s">
        <v>34</v>
      </c>
    </row>
    <row r="17" spans="1:16" x14ac:dyDescent="0.15">
      <c r="A17" s="7"/>
      <c r="B17" s="4"/>
    </row>
    <row r="18" spans="1:16" x14ac:dyDescent="0.15">
      <c r="A18" s="4" t="s">
        <v>3</v>
      </c>
      <c r="B18" s="4" t="s">
        <v>35</v>
      </c>
      <c r="D18" s="1" t="s">
        <v>36</v>
      </c>
    </row>
    <row r="19" spans="1:16" x14ac:dyDescent="0.15">
      <c r="A19" s="4"/>
      <c r="B19" s="4"/>
    </row>
    <row r="20" spans="1:16" x14ac:dyDescent="0.15">
      <c r="A20" s="4" t="s">
        <v>5</v>
      </c>
      <c r="B20" s="4" t="s">
        <v>7</v>
      </c>
      <c r="D20" s="1" t="s">
        <v>110</v>
      </c>
    </row>
    <row r="21" spans="1:16" ht="16.5" customHeight="1" x14ac:dyDescent="0.15">
      <c r="A21" s="7"/>
      <c r="B21" s="4"/>
      <c r="D21" s="42" t="s">
        <v>118</v>
      </c>
    </row>
    <row r="22" spans="1:16" ht="16.5" customHeight="1" x14ac:dyDescent="0.15">
      <c r="A22" s="7"/>
      <c r="B22" s="4"/>
      <c r="D22" s="42" t="s">
        <v>111</v>
      </c>
    </row>
    <row r="23" spans="1:16" x14ac:dyDescent="0.15">
      <c r="A23" s="4"/>
      <c r="B23" s="4"/>
      <c r="D23" s="7"/>
    </row>
    <row r="24" spans="1:16" ht="13.5" customHeight="1" x14ac:dyDescent="0.15">
      <c r="A24" s="1" t="s">
        <v>6</v>
      </c>
      <c r="B24" s="5" t="s">
        <v>4</v>
      </c>
      <c r="D24" s="8" t="s">
        <v>37</v>
      </c>
      <c r="E24" s="1" t="s">
        <v>133</v>
      </c>
      <c r="K24" s="3"/>
      <c r="N24" s="9"/>
      <c r="O24" s="9"/>
      <c r="P24" s="10"/>
    </row>
    <row r="25" spans="1:16" ht="13.5" customHeight="1" x14ac:dyDescent="0.15">
      <c r="B25" s="22"/>
      <c r="D25" s="8" t="s">
        <v>12</v>
      </c>
      <c r="E25" s="1" t="s">
        <v>134</v>
      </c>
      <c r="H25" s="3"/>
      <c r="K25" s="3"/>
      <c r="N25" s="9"/>
      <c r="O25" s="9"/>
      <c r="P25" s="8"/>
    </row>
    <row r="26" spans="1:16" x14ac:dyDescent="0.15">
      <c r="E26" s="1" t="s">
        <v>46</v>
      </c>
    </row>
    <row r="27" spans="1:16" x14ac:dyDescent="0.15">
      <c r="D27" s="8" t="s">
        <v>38</v>
      </c>
      <c r="E27" s="1" t="s">
        <v>125</v>
      </c>
    </row>
    <row r="28" spans="1:16" x14ac:dyDescent="0.15">
      <c r="A28" s="23"/>
      <c r="B28" s="21"/>
      <c r="E28" s="1" t="s">
        <v>47</v>
      </c>
    </row>
    <row r="29" spans="1:16" x14ac:dyDescent="0.15">
      <c r="B29" s="21"/>
      <c r="C29" s="8"/>
      <c r="E29" s="1" t="s">
        <v>48</v>
      </c>
    </row>
    <row r="30" spans="1:16" x14ac:dyDescent="0.15">
      <c r="B30" s="21"/>
      <c r="C30" s="8"/>
      <c r="D30" s="8" t="s">
        <v>13</v>
      </c>
      <c r="E30" s="1" t="s">
        <v>49</v>
      </c>
    </row>
    <row r="31" spans="1:16" x14ac:dyDescent="0.15">
      <c r="D31" s="8" t="s">
        <v>14</v>
      </c>
      <c r="E31" s="1" t="s">
        <v>50</v>
      </c>
    </row>
    <row r="32" spans="1:16" x14ac:dyDescent="0.15">
      <c r="D32" s="8" t="s">
        <v>15</v>
      </c>
      <c r="E32" s="1" t="s">
        <v>126</v>
      </c>
    </row>
    <row r="33" spans="1:5" x14ac:dyDescent="0.15">
      <c r="D33" s="8" t="s">
        <v>39</v>
      </c>
      <c r="E33" s="1" t="s">
        <v>127</v>
      </c>
    </row>
    <row r="34" spans="1:5" x14ac:dyDescent="0.15">
      <c r="D34" s="8" t="s">
        <v>40</v>
      </c>
      <c r="E34" s="1" t="s">
        <v>128</v>
      </c>
    </row>
    <row r="35" spans="1:5" x14ac:dyDescent="0.15">
      <c r="D35" s="8" t="s">
        <v>41</v>
      </c>
      <c r="E35" s="1" t="s">
        <v>129</v>
      </c>
    </row>
    <row r="36" spans="1:5" x14ac:dyDescent="0.15">
      <c r="D36" s="8" t="s">
        <v>42</v>
      </c>
      <c r="E36" s="1" t="s">
        <v>130</v>
      </c>
    </row>
    <row r="37" spans="1:5" x14ac:dyDescent="0.15">
      <c r="D37" s="8" t="s">
        <v>43</v>
      </c>
      <c r="E37" s="1" t="s">
        <v>131</v>
      </c>
    </row>
    <row r="38" spans="1:5" x14ac:dyDescent="0.15">
      <c r="D38" s="8" t="s">
        <v>44</v>
      </c>
      <c r="E38" s="1" t="s">
        <v>51</v>
      </c>
    </row>
    <row r="39" spans="1:5" x14ac:dyDescent="0.15">
      <c r="D39" s="8" t="s">
        <v>45</v>
      </c>
      <c r="E39" s="1" t="s">
        <v>52</v>
      </c>
    </row>
    <row r="40" spans="1:5" x14ac:dyDescent="0.15">
      <c r="E40" s="1" t="s">
        <v>53</v>
      </c>
    </row>
    <row r="41" spans="1:5" x14ac:dyDescent="0.15">
      <c r="D41" s="8"/>
      <c r="E41" s="1" t="s">
        <v>54</v>
      </c>
    </row>
    <row r="42" spans="1:5" x14ac:dyDescent="0.15">
      <c r="D42" s="8"/>
      <c r="E42" s="1" t="s">
        <v>55</v>
      </c>
    </row>
    <row r="43" spans="1:5" x14ac:dyDescent="0.15">
      <c r="D43" s="8" t="s">
        <v>56</v>
      </c>
      <c r="E43" s="1" t="s">
        <v>58</v>
      </c>
    </row>
    <row r="44" spans="1:5" x14ac:dyDescent="0.15">
      <c r="D44" s="8"/>
      <c r="E44" s="1" t="s">
        <v>57</v>
      </c>
    </row>
    <row r="45" spans="1:5" x14ac:dyDescent="0.15">
      <c r="D45" s="8"/>
    </row>
    <row r="46" spans="1:5" x14ac:dyDescent="0.15">
      <c r="E46" s="1" t="s">
        <v>59</v>
      </c>
    </row>
    <row r="47" spans="1:5" x14ac:dyDescent="0.15">
      <c r="E47" s="19"/>
    </row>
    <row r="48" spans="1:5" x14ac:dyDescent="0.15">
      <c r="A48" s="1" t="s">
        <v>8</v>
      </c>
      <c r="B48" s="1" t="s">
        <v>60</v>
      </c>
    </row>
    <row r="49" spans="1:11" x14ac:dyDescent="0.15">
      <c r="D49" s="19" t="s">
        <v>61</v>
      </c>
    </row>
    <row r="50" spans="1:11" x14ac:dyDescent="0.15">
      <c r="D50" s="8"/>
      <c r="E50" s="1" t="s">
        <v>62</v>
      </c>
    </row>
    <row r="51" spans="1:11" x14ac:dyDescent="0.15">
      <c r="E51" s="1" t="s">
        <v>63</v>
      </c>
    </row>
    <row r="52" spans="1:11" ht="13.5" customHeight="1" x14ac:dyDescent="0.15"/>
    <row r="53" spans="1:11" x14ac:dyDescent="0.15">
      <c r="B53" s="18"/>
      <c r="E53" s="1" t="s">
        <v>64</v>
      </c>
      <c r="K53" s="1" t="s">
        <v>135</v>
      </c>
    </row>
    <row r="54" spans="1:11" x14ac:dyDescent="0.15">
      <c r="B54" s="18"/>
      <c r="E54" s="1" t="s">
        <v>65</v>
      </c>
      <c r="K54" s="1" t="s">
        <v>136</v>
      </c>
    </row>
    <row r="55" spans="1:11" x14ac:dyDescent="0.15">
      <c r="B55" s="18"/>
      <c r="E55" s="1" t="s">
        <v>66</v>
      </c>
      <c r="K55" s="1" t="s">
        <v>136</v>
      </c>
    </row>
    <row r="56" spans="1:11" x14ac:dyDescent="0.15">
      <c r="B56" s="18"/>
    </row>
    <row r="57" spans="1:11" ht="17.25" x14ac:dyDescent="0.15">
      <c r="C57" s="20"/>
      <c r="D57" s="19" t="s">
        <v>96</v>
      </c>
      <c r="E57" s="20"/>
      <c r="F57" s="17"/>
    </row>
    <row r="58" spans="1:11" ht="17.25" x14ac:dyDescent="0.15">
      <c r="C58" s="20"/>
      <c r="D58" s="19"/>
      <c r="E58" s="20"/>
      <c r="F58" s="17"/>
    </row>
    <row r="59" spans="1:11" x14ac:dyDescent="0.15">
      <c r="A59" s="1" t="s">
        <v>10</v>
      </c>
      <c r="B59" s="1" t="s">
        <v>9</v>
      </c>
      <c r="D59" s="1" t="s">
        <v>67</v>
      </c>
    </row>
    <row r="60" spans="1:11" x14ac:dyDescent="0.15">
      <c r="D60" s="1" t="s">
        <v>68</v>
      </c>
    </row>
    <row r="61" spans="1:11" x14ac:dyDescent="0.15">
      <c r="D61" s="1" t="s">
        <v>69</v>
      </c>
    </row>
    <row r="62" spans="1:11" x14ac:dyDescent="0.15">
      <c r="D62" s="1" t="s">
        <v>79</v>
      </c>
    </row>
    <row r="63" spans="1:11" x14ac:dyDescent="0.15">
      <c r="D63" s="1" t="s">
        <v>80</v>
      </c>
    </row>
    <row r="64" spans="1:11" x14ac:dyDescent="0.15">
      <c r="D64" s="1" t="s">
        <v>115</v>
      </c>
    </row>
    <row r="66" spans="1:6" x14ac:dyDescent="0.15">
      <c r="A66" s="1" t="s">
        <v>11</v>
      </c>
      <c r="B66" s="1" t="s">
        <v>70</v>
      </c>
      <c r="D66" s="8" t="s">
        <v>37</v>
      </c>
      <c r="E66" s="1" t="s">
        <v>71</v>
      </c>
    </row>
    <row r="67" spans="1:6" x14ac:dyDescent="0.15">
      <c r="D67" s="8" t="s">
        <v>12</v>
      </c>
      <c r="E67" s="1" t="s">
        <v>72</v>
      </c>
    </row>
    <row r="68" spans="1:6" x14ac:dyDescent="0.15">
      <c r="E68" s="1" t="s">
        <v>73</v>
      </c>
    </row>
    <row r="69" spans="1:6" x14ac:dyDescent="0.15">
      <c r="D69" s="8" t="s">
        <v>38</v>
      </c>
      <c r="E69" s="1" t="s">
        <v>74</v>
      </c>
    </row>
    <row r="70" spans="1:6" x14ac:dyDescent="0.15">
      <c r="D70" s="8" t="s">
        <v>13</v>
      </c>
      <c r="E70" s="1" t="s">
        <v>75</v>
      </c>
    </row>
    <row r="71" spans="1:6" x14ac:dyDescent="0.15">
      <c r="D71" s="8" t="s">
        <v>14</v>
      </c>
      <c r="E71" s="1" t="s">
        <v>76</v>
      </c>
    </row>
    <row r="72" spans="1:6" x14ac:dyDescent="0.15">
      <c r="D72" s="8" t="s">
        <v>15</v>
      </c>
      <c r="E72" s="1" t="s">
        <v>77</v>
      </c>
    </row>
    <row r="73" spans="1:6" x14ac:dyDescent="0.15">
      <c r="D73" s="8" t="s">
        <v>39</v>
      </c>
      <c r="E73" s="1" t="s">
        <v>81</v>
      </c>
    </row>
    <row r="74" spans="1:6" x14ac:dyDescent="0.15">
      <c r="E74" s="1" t="s">
        <v>82</v>
      </c>
    </row>
    <row r="75" spans="1:6" x14ac:dyDescent="0.15">
      <c r="D75" s="8" t="s">
        <v>40</v>
      </c>
      <c r="E75" s="1" t="s">
        <v>95</v>
      </c>
    </row>
    <row r="76" spans="1:6" x14ac:dyDescent="0.15">
      <c r="E76" s="1" t="s">
        <v>78</v>
      </c>
    </row>
    <row r="78" spans="1:6" x14ac:dyDescent="0.15">
      <c r="A78" s="1" t="s">
        <v>84</v>
      </c>
      <c r="B78" s="1" t="s">
        <v>137</v>
      </c>
    </row>
    <row r="79" spans="1:6" x14ac:dyDescent="0.15">
      <c r="D79" s="8" t="s">
        <v>37</v>
      </c>
      <c r="E79" s="1" t="s">
        <v>85</v>
      </c>
    </row>
    <row r="80" spans="1:6" x14ac:dyDescent="0.15">
      <c r="F80" s="1" t="s">
        <v>143</v>
      </c>
    </row>
    <row r="81" spans="4:10" x14ac:dyDescent="0.15">
      <c r="F81" s="1" t="s">
        <v>138</v>
      </c>
      <c r="J81" s="1" t="s">
        <v>139</v>
      </c>
    </row>
    <row r="82" spans="4:10" x14ac:dyDescent="0.15">
      <c r="J82" s="19" t="s">
        <v>140</v>
      </c>
    </row>
    <row r="83" spans="4:10" x14ac:dyDescent="0.15">
      <c r="D83" s="8" t="s">
        <v>12</v>
      </c>
      <c r="E83" s="1" t="s">
        <v>141</v>
      </c>
    </row>
    <row r="84" spans="4:10" x14ac:dyDescent="0.15">
      <c r="E84" s="1" t="s">
        <v>142</v>
      </c>
    </row>
    <row r="85" spans="4:10" x14ac:dyDescent="0.15">
      <c r="E85" s="1" t="s">
        <v>86</v>
      </c>
    </row>
    <row r="86" spans="4:10" x14ac:dyDescent="0.15">
      <c r="D86" s="8" t="s">
        <v>38</v>
      </c>
      <c r="E86" s="1" t="s">
        <v>88</v>
      </c>
      <c r="G86" s="1" t="s">
        <v>89</v>
      </c>
    </row>
    <row r="87" spans="4:10" x14ac:dyDescent="0.15">
      <c r="G87" s="1" t="s">
        <v>87</v>
      </c>
    </row>
    <row r="88" spans="4:10" x14ac:dyDescent="0.15">
      <c r="D88" s="8" t="s">
        <v>13</v>
      </c>
      <c r="E88" s="1" t="s">
        <v>91</v>
      </c>
    </row>
    <row r="89" spans="4:10" x14ac:dyDescent="0.15">
      <c r="E89" s="1" t="s">
        <v>90</v>
      </c>
    </row>
    <row r="90" spans="4:10" x14ac:dyDescent="0.15">
      <c r="D90" s="8" t="s">
        <v>14</v>
      </c>
      <c r="E90" s="1" t="s">
        <v>92</v>
      </c>
    </row>
    <row r="91" spans="4:10" x14ac:dyDescent="0.15">
      <c r="E91" s="1" t="s">
        <v>119</v>
      </c>
    </row>
    <row r="92" spans="4:10" x14ac:dyDescent="0.15">
      <c r="E92" s="1" t="s">
        <v>93</v>
      </c>
    </row>
    <row r="93" spans="4:10" x14ac:dyDescent="0.15">
      <c r="E93" s="1" t="s">
        <v>121</v>
      </c>
    </row>
    <row r="94" spans="4:10" x14ac:dyDescent="0.15">
      <c r="E94" s="1" t="s">
        <v>120</v>
      </c>
    </row>
    <row r="95" spans="4:10" x14ac:dyDescent="0.15">
      <c r="E95" s="1" t="s">
        <v>94</v>
      </c>
    </row>
    <row r="96" spans="4:10" ht="14.25" thickBot="1" x14ac:dyDescent="0.2"/>
    <row r="97" spans="2:15" ht="4.5" customHeight="1" x14ac:dyDescent="0.15">
      <c r="B97" s="30"/>
      <c r="C97" s="11"/>
      <c r="D97" s="11"/>
      <c r="E97" s="11"/>
      <c r="F97" s="11"/>
      <c r="G97" s="11"/>
      <c r="H97" s="11"/>
      <c r="I97" s="11"/>
      <c r="J97" s="11"/>
      <c r="K97" s="11"/>
      <c r="L97" s="11"/>
      <c r="M97" s="11"/>
      <c r="N97" s="11"/>
      <c r="O97" s="12"/>
    </row>
    <row r="98" spans="2:15" x14ac:dyDescent="0.15">
      <c r="B98" s="16" t="s">
        <v>16</v>
      </c>
      <c r="O98" s="13"/>
    </row>
    <row r="99" spans="2:15" x14ac:dyDescent="0.15">
      <c r="B99" s="16" t="s">
        <v>17</v>
      </c>
      <c r="O99" s="13"/>
    </row>
    <row r="100" spans="2:15" x14ac:dyDescent="0.15">
      <c r="B100" s="16" t="s">
        <v>105</v>
      </c>
      <c r="O100" s="13"/>
    </row>
    <row r="101" spans="2:15" x14ac:dyDescent="0.15">
      <c r="B101" s="16" t="s">
        <v>18</v>
      </c>
      <c r="O101" s="13"/>
    </row>
    <row r="102" spans="2:15" ht="4.5" customHeight="1" thickBot="1" x14ac:dyDescent="0.2">
      <c r="B102" s="31"/>
      <c r="C102" s="14"/>
      <c r="D102" s="14"/>
      <c r="E102" s="14"/>
      <c r="F102" s="14"/>
      <c r="G102" s="14"/>
      <c r="H102" s="14"/>
      <c r="I102" s="14"/>
      <c r="J102" s="14"/>
      <c r="K102" s="14"/>
      <c r="L102" s="14"/>
      <c r="M102" s="14"/>
      <c r="N102" s="14"/>
      <c r="O102" s="15"/>
    </row>
  </sheetData>
  <phoneticPr fontId="2"/>
  <dataValidations count="2">
    <dataValidation imeMode="fullAlpha" allowBlank="1" showInputMessage="1" showErrorMessage="1" sqref="A1:A2 A4:A12 A14:A33 A42:A49 A53:A60 A62:A63 A35:A36 A65:A66 A69:A65535" xr:uid="{00000000-0002-0000-0000-000000000000}"/>
    <dataValidation imeMode="hiragana" allowBlank="1" showInputMessage="1" showErrorMessage="1" sqref="G10:H10 F1:G1 G27 D1 O1:P29 I5:N16 H1:N4 H17:N29 D2:G4 B1:C4 G12:H16 D10:E10 B5:B16 C5 E5:H5 C8 D6:H7 D9:H9 E8:H8 C12:E16 D11:H11 D27:E27 E28:G29 D17:G25 E26:G26 E41 D41:D45 D47:D48 O48:P48 E43:E47 D49:J58 K53 K49:P52 M53:P53 B98:O101 D69:D73 D75 E31:E39 D30:D39 B17:C58 F30:P47 D83 D79 D86 D88 D90 D66:D67 K54:P58" xr:uid="{00000000-0002-0000-0000-000001000000}"/>
  </dataValidations>
  <pageMargins left="0.78740157480314965" right="0.59055118110236227" top="0.59055118110236227" bottom="0.59055118110236227" header="0.51181102362204722" footer="0.51181102362204722"/>
  <pageSetup paperSize="9" orientation="portrait" r:id="rId1"/>
  <headerFooter alignWithMargins="0"/>
  <rowBreaks count="1" manualBreakCount="1">
    <brk id="5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1"/>
  <sheetViews>
    <sheetView showZeros="0" tabSelected="1" zoomScaleNormal="100" workbookViewId="0">
      <selection activeCell="E85" sqref="E85"/>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41" t="s">
        <v>132</v>
      </c>
      <c r="B1" s="32"/>
      <c r="C1" s="27"/>
      <c r="D1" s="26"/>
      <c r="E1" s="26"/>
      <c r="F1" s="26"/>
    </row>
    <row r="2" spans="1:6" ht="15.75" customHeight="1" x14ac:dyDescent="0.25">
      <c r="A2" s="27"/>
      <c r="B2" s="32"/>
      <c r="C2" s="27"/>
      <c r="D2" s="37"/>
      <c r="E2" s="26"/>
      <c r="F2" s="26"/>
    </row>
    <row r="3" spans="1:6" ht="16.5" customHeight="1" x14ac:dyDescent="0.15">
      <c r="D3" s="51"/>
      <c r="E3" s="51"/>
      <c r="F3" s="51"/>
    </row>
    <row r="4" spans="1:6" ht="4.5" customHeight="1" x14ac:dyDescent="0.15"/>
    <row r="5" spans="1:6" ht="6.75" customHeight="1" x14ac:dyDescent="0.15"/>
    <row r="6" spans="1:6" ht="16.5" customHeight="1" x14ac:dyDescent="0.15">
      <c r="D6" s="33"/>
      <c r="E6" s="50"/>
      <c r="F6" s="50"/>
    </row>
    <row r="7" spans="1:6" ht="4.5" customHeight="1" x14ac:dyDescent="0.15"/>
    <row r="8" spans="1:6" ht="24" customHeight="1" x14ac:dyDescent="0.15">
      <c r="A8" s="49" t="s">
        <v>100</v>
      </c>
      <c r="B8" s="49"/>
      <c r="C8" s="49"/>
      <c r="D8" s="49"/>
      <c r="E8" s="49"/>
      <c r="F8" s="49"/>
    </row>
    <row r="9" spans="1:6" ht="24" customHeight="1" x14ac:dyDescent="0.15">
      <c r="A9" s="2" t="s">
        <v>99</v>
      </c>
      <c r="B9" s="2" t="s">
        <v>20</v>
      </c>
      <c r="C9" s="2" t="s">
        <v>97</v>
      </c>
      <c r="D9" s="2" t="s">
        <v>21</v>
      </c>
      <c r="E9" s="2" t="s">
        <v>98</v>
      </c>
      <c r="F9" s="25" t="s">
        <v>19</v>
      </c>
    </row>
    <row r="10" spans="1:6" ht="24" customHeight="1" x14ac:dyDescent="0.15">
      <c r="A10" s="38"/>
      <c r="B10" s="38"/>
      <c r="C10" s="34"/>
      <c r="D10" s="38"/>
      <c r="E10" s="38"/>
      <c r="F10" s="38"/>
    </row>
    <row r="11" spans="1:6" ht="24" customHeight="1" x14ac:dyDescent="0.15">
      <c r="A11" s="38"/>
      <c r="B11" s="38"/>
      <c r="C11" s="34"/>
      <c r="D11" s="38"/>
      <c r="E11" s="38"/>
      <c r="F11" s="38"/>
    </row>
    <row r="12" spans="1:6" ht="24" customHeight="1" x14ac:dyDescent="0.15">
      <c r="A12" s="38"/>
      <c r="B12" s="38"/>
      <c r="C12" s="34"/>
      <c r="D12" s="38"/>
      <c r="E12" s="38"/>
      <c r="F12" s="38"/>
    </row>
    <row r="13" spans="1:6" ht="24" customHeight="1" x14ac:dyDescent="0.15">
      <c r="A13" s="38"/>
      <c r="B13" s="38"/>
      <c r="C13" s="34"/>
      <c r="D13" s="38"/>
      <c r="E13" s="38"/>
      <c r="F13" s="38"/>
    </row>
    <row r="14" spans="1:6" ht="24" customHeight="1" x14ac:dyDescent="0.15">
      <c r="A14" s="38"/>
      <c r="B14" s="38"/>
      <c r="C14" s="34"/>
      <c r="D14" s="38"/>
      <c r="E14" s="38"/>
      <c r="F14" s="38"/>
    </row>
    <row r="15" spans="1:6" ht="24" customHeight="1" x14ac:dyDescent="0.15">
      <c r="A15" s="38"/>
      <c r="B15" s="38"/>
      <c r="C15" s="34"/>
      <c r="D15" s="38"/>
      <c r="E15" s="38"/>
      <c r="F15" s="38"/>
    </row>
    <row r="16" spans="1:6" ht="24" customHeight="1" x14ac:dyDescent="0.15">
      <c r="A16" s="38"/>
      <c r="B16" s="38"/>
      <c r="C16" s="34"/>
      <c r="D16" s="38"/>
      <c r="E16" s="38"/>
      <c r="F16" s="38"/>
    </row>
    <row r="17" spans="1:6" ht="24" customHeight="1" x14ac:dyDescent="0.15">
      <c r="A17" s="38"/>
      <c r="B17" s="38"/>
      <c r="C17" s="34"/>
      <c r="D17" s="38"/>
      <c r="E17" s="38"/>
      <c r="F17" s="38"/>
    </row>
    <row r="18" spans="1:6" ht="24" customHeight="1" x14ac:dyDescent="0.15">
      <c r="A18" s="38"/>
      <c r="B18" s="38"/>
      <c r="C18" s="34"/>
      <c r="D18" s="38"/>
      <c r="E18" s="38"/>
      <c r="F18" s="38"/>
    </row>
    <row r="19" spans="1:6" ht="24" customHeight="1" x14ac:dyDescent="0.15">
      <c r="A19" s="38"/>
      <c r="B19" s="38"/>
      <c r="C19" s="34"/>
      <c r="D19" s="38"/>
      <c r="E19" s="38"/>
      <c r="F19" s="38"/>
    </row>
    <row r="20" spans="1:6" ht="24" customHeight="1" x14ac:dyDescent="0.15">
      <c r="A20" s="49" t="s">
        <v>112</v>
      </c>
      <c r="B20" s="49"/>
      <c r="C20" s="49"/>
      <c r="D20" s="49"/>
      <c r="E20" s="49"/>
      <c r="F20" s="49"/>
    </row>
    <row r="21" spans="1:6" ht="24" customHeight="1" x14ac:dyDescent="0.15">
      <c r="A21" s="2" t="s">
        <v>113</v>
      </c>
      <c r="B21" s="52" t="s">
        <v>20</v>
      </c>
      <c r="C21" s="53"/>
      <c r="D21" s="2" t="s">
        <v>21</v>
      </c>
      <c r="E21" s="2" t="s">
        <v>114</v>
      </c>
      <c r="F21" s="25" t="s">
        <v>19</v>
      </c>
    </row>
    <row r="22" spans="1:6" ht="24" customHeight="1" x14ac:dyDescent="0.15">
      <c r="A22" s="47"/>
      <c r="B22" s="43"/>
      <c r="C22" s="44"/>
      <c r="D22" s="39"/>
      <c r="E22" s="47"/>
      <c r="F22" s="47"/>
    </row>
    <row r="23" spans="1:6" ht="24" customHeight="1" x14ac:dyDescent="0.15">
      <c r="A23" s="48"/>
      <c r="B23" s="45"/>
      <c r="C23" s="46"/>
      <c r="D23" s="40"/>
      <c r="E23" s="48"/>
      <c r="F23" s="48"/>
    </row>
    <row r="24" spans="1:6" ht="24" customHeight="1" x14ac:dyDescent="0.15">
      <c r="A24" s="47"/>
      <c r="B24" s="43"/>
      <c r="C24" s="44"/>
      <c r="D24" s="39"/>
      <c r="E24" s="47"/>
      <c r="F24" s="47"/>
    </row>
    <row r="25" spans="1:6" ht="24" customHeight="1" x14ac:dyDescent="0.15">
      <c r="A25" s="48"/>
      <c r="B25" s="45"/>
      <c r="C25" s="46"/>
      <c r="D25" s="40"/>
      <c r="E25" s="48"/>
      <c r="F25" s="48"/>
    </row>
    <row r="26" spans="1:6" ht="24" customHeight="1" x14ac:dyDescent="0.15">
      <c r="A26" s="47"/>
      <c r="B26" s="43"/>
      <c r="C26" s="44"/>
      <c r="D26" s="39"/>
      <c r="E26" s="47"/>
      <c r="F26" s="47"/>
    </row>
    <row r="27" spans="1:6" ht="24" customHeight="1" x14ac:dyDescent="0.15">
      <c r="A27" s="48"/>
      <c r="B27" s="45"/>
      <c r="C27" s="46"/>
      <c r="D27" s="40"/>
      <c r="E27" s="48"/>
      <c r="F27" s="48"/>
    </row>
    <row r="28" spans="1:6" ht="24" customHeight="1" x14ac:dyDescent="0.15">
      <c r="A28" s="47"/>
      <c r="B28" s="43"/>
      <c r="C28" s="44"/>
      <c r="D28" s="39"/>
      <c r="E28" s="47"/>
      <c r="F28" s="47"/>
    </row>
    <row r="29" spans="1:6" ht="24" customHeight="1" x14ac:dyDescent="0.15">
      <c r="A29" s="48"/>
      <c r="B29" s="45"/>
      <c r="C29" s="46"/>
      <c r="D29" s="40"/>
      <c r="E29" s="48"/>
      <c r="F29" s="48"/>
    </row>
    <row r="30" spans="1:6" ht="24" customHeight="1" x14ac:dyDescent="0.15">
      <c r="A30" s="47"/>
      <c r="B30" s="43"/>
      <c r="C30" s="44"/>
      <c r="D30" s="39"/>
      <c r="E30" s="47"/>
      <c r="F30" s="47"/>
    </row>
    <row r="31" spans="1:6" ht="24" customHeight="1" x14ac:dyDescent="0.15">
      <c r="A31" s="48"/>
      <c r="B31" s="45"/>
      <c r="C31" s="46"/>
      <c r="D31" s="40"/>
      <c r="E31" s="48"/>
      <c r="F31" s="48"/>
    </row>
    <row r="32" spans="1:6" ht="4.5" customHeight="1" x14ac:dyDescent="0.15"/>
    <row r="33" spans="1:6" x14ac:dyDescent="0.15">
      <c r="A33" s="24" t="s">
        <v>23</v>
      </c>
      <c r="C33" s="24"/>
      <c r="D33" s="24"/>
      <c r="E33" s="24"/>
      <c r="F33" s="24"/>
    </row>
    <row r="34" spans="1:6" x14ac:dyDescent="0.15">
      <c r="A34" s="24" t="s">
        <v>24</v>
      </c>
      <c r="C34" s="24"/>
      <c r="D34" s="24"/>
      <c r="E34" s="24"/>
      <c r="F34" s="24"/>
    </row>
    <row r="35" spans="1:6" ht="4.5" customHeight="1" x14ac:dyDescent="0.15">
      <c r="B35" s="24"/>
      <c r="C35" s="24"/>
      <c r="D35" s="24"/>
      <c r="E35" s="24"/>
      <c r="F35" s="24"/>
    </row>
    <row r="36" spans="1:6" ht="18" customHeight="1" x14ac:dyDescent="0.15">
      <c r="B36" s="24" t="s">
        <v>101</v>
      </c>
      <c r="C36" s="28"/>
      <c r="D36" s="24" t="s">
        <v>106</v>
      </c>
      <c r="E36" s="29">
        <f>+C36*1000</f>
        <v>0</v>
      </c>
      <c r="F36" s="24" t="s">
        <v>25</v>
      </c>
    </row>
    <row r="37" spans="1:6" ht="18" customHeight="1" x14ac:dyDescent="0.15">
      <c r="B37" s="24" t="s">
        <v>102</v>
      </c>
      <c r="C37" s="28"/>
      <c r="D37" s="24" t="s">
        <v>107</v>
      </c>
      <c r="E37" s="29">
        <f>+C37*600</f>
        <v>0</v>
      </c>
      <c r="F37" s="24" t="s">
        <v>25</v>
      </c>
    </row>
    <row r="38" spans="1:6" ht="18" customHeight="1" x14ac:dyDescent="0.15">
      <c r="B38" s="24" t="s">
        <v>22</v>
      </c>
      <c r="C38" s="28"/>
      <c r="D38" s="24" t="s">
        <v>108</v>
      </c>
      <c r="E38" s="29">
        <f>+C38*1500</f>
        <v>0</v>
      </c>
      <c r="F38" s="24" t="s">
        <v>25</v>
      </c>
    </row>
    <row r="39" spans="1:6" ht="18" customHeight="1" x14ac:dyDescent="0.15">
      <c r="B39" s="24" t="s">
        <v>103</v>
      </c>
      <c r="C39" s="28"/>
      <c r="D39" s="24" t="s">
        <v>109</v>
      </c>
      <c r="E39" s="29">
        <f>+C39*4000</f>
        <v>0</v>
      </c>
      <c r="F39" s="24" t="s">
        <v>25</v>
      </c>
    </row>
    <row r="40" spans="1:6" ht="18" customHeight="1" x14ac:dyDescent="0.15">
      <c r="B40" s="24" t="s">
        <v>104</v>
      </c>
      <c r="C40" s="36"/>
      <c r="D40" s="24"/>
      <c r="E40" s="29"/>
      <c r="F40" s="24" t="s">
        <v>25</v>
      </c>
    </row>
    <row r="41" spans="1:6" ht="18" customHeight="1" x14ac:dyDescent="0.15">
      <c r="A41" s="24"/>
      <c r="B41" s="24"/>
      <c r="C41" s="24"/>
      <c r="D41" s="35" t="s">
        <v>26</v>
      </c>
      <c r="E41" s="29">
        <f>SUM(E36:E40)</f>
        <v>0</v>
      </c>
      <c r="F41" s="24" t="s">
        <v>25</v>
      </c>
    </row>
  </sheetData>
  <mergeCells count="30">
    <mergeCell ref="A8:F8"/>
    <mergeCell ref="A20:F20"/>
    <mergeCell ref="E6:F6"/>
    <mergeCell ref="D3:F3"/>
    <mergeCell ref="A22:A23"/>
    <mergeCell ref="F22:F23"/>
    <mergeCell ref="B21:C21"/>
    <mergeCell ref="A30:A31"/>
    <mergeCell ref="F30:F31"/>
    <mergeCell ref="E22:E23"/>
    <mergeCell ref="E24:E25"/>
    <mergeCell ref="E26:E27"/>
    <mergeCell ref="E28:E29"/>
    <mergeCell ref="E30:E31"/>
    <mergeCell ref="A24:A25"/>
    <mergeCell ref="F24:F25"/>
    <mergeCell ref="A26:A27"/>
    <mergeCell ref="F26:F27"/>
    <mergeCell ref="A28:A29"/>
    <mergeCell ref="F28:F29"/>
    <mergeCell ref="B22:C22"/>
    <mergeCell ref="B23:C23"/>
    <mergeCell ref="B24:C24"/>
    <mergeCell ref="B30:C30"/>
    <mergeCell ref="B31:C31"/>
    <mergeCell ref="B25:C25"/>
    <mergeCell ref="B26:C26"/>
    <mergeCell ref="B27:C27"/>
    <mergeCell ref="B28:C28"/>
    <mergeCell ref="B29:C29"/>
  </mergeCells>
  <phoneticPr fontId="2"/>
  <dataValidations count="2">
    <dataValidation imeMode="hiragana" allowBlank="1" showInputMessage="1" showErrorMessage="1" sqref="C1:C2 A10:A20 C9 D3:F3 A8 D6 A1:A2 B9:B19 D9:F19 D21:F21 B21 A22:F31" xr:uid="{00000000-0002-0000-0100-000000000000}"/>
    <dataValidation imeMode="off" allowBlank="1" showInputMessage="1" showErrorMessage="1" sqref="C10:C19 E6:F6 E36:E41 D2 C36:C40"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中部日本予選要項</vt:lpstr>
      <vt:lpstr>中部日本予選申込書</vt:lpstr>
      <vt:lpstr>中部日本予選要項!Print_Area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user</cp:lastModifiedBy>
  <cp:lastPrinted>2019-03-04T06:35:32Z</cp:lastPrinted>
  <dcterms:created xsi:type="dcterms:W3CDTF">2004-04-06T08:06:20Z</dcterms:created>
  <dcterms:modified xsi:type="dcterms:W3CDTF">2019-03-13T03:51:57Z</dcterms:modified>
</cp:coreProperties>
</file>