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akkyu-nas\Public\Ｄドライブフォルダ\要項\2026年\ホームページ用\"/>
    </mc:Choice>
  </mc:AlternateContent>
  <xr:revisionPtr revIDLastSave="0" documentId="13_ncr:1_{C1119B9F-01C4-42D2-9E85-B0BD578DD567}" xr6:coauthVersionLast="47" xr6:coauthVersionMax="47" xr10:uidLastSave="{00000000-0000-0000-0000-000000000000}"/>
  <bookViews>
    <workbookView xWindow="-120" yWindow="-120" windowWidth="29040" windowHeight="15720" tabRatio="644" activeTab="1" xr2:uid="{00000000-000D-0000-FFFF-FFFF00000000}"/>
  </bookViews>
  <sheets>
    <sheet name="春季要項" sheetId="1" r:id="rId1"/>
    <sheet name="春季申込書" sheetId="9" r:id="rId2"/>
    <sheet name="夏季要項" sheetId="10" r:id="rId3"/>
    <sheet name="夏季申込書" sheetId="25" r:id="rId4"/>
    <sheet name="秋季要項" sheetId="15" r:id="rId5"/>
    <sheet name="秋季申込書" sheetId="26" r:id="rId6"/>
    <sheet name="冬季要項" sheetId="16" r:id="rId7"/>
    <sheet name="冬季申込書" sheetId="27" r:id="rId8"/>
    <sheet name="新春要項" sheetId="20" r:id="rId9"/>
    <sheet name="新春申込書" sheetId="28" r:id="rId10"/>
  </sheets>
  <externalReferences>
    <externalReference r:id="rId11"/>
  </externalReferences>
  <definedNames>
    <definedName name="_xlnm.Print_Area" localSheetId="3">夏季申込書!$A$1:$H$42</definedName>
    <definedName name="_xlnm.Print_Area" localSheetId="2">夏季要項!$A$1:$P$67</definedName>
    <definedName name="_xlnm.Print_Area" localSheetId="5">秋季申込書!$A$1:$H$42</definedName>
    <definedName name="_xlnm.Print_Area" localSheetId="4">秋季要項!$A$1:$P$68</definedName>
    <definedName name="_xlnm.Print_Area" localSheetId="1">春季申込書!$A$1:$H$42</definedName>
    <definedName name="_xlnm.Print_Area" localSheetId="0">春季要項!$A$1:$P$64</definedName>
    <definedName name="_xlnm.Print_Area" localSheetId="9">新春申込書!$A$1:$H$42</definedName>
    <definedName name="_xlnm.Print_Area" localSheetId="8">新春要項!$A$1:$P$83</definedName>
    <definedName name="_xlnm.Print_Area" localSheetId="7">冬季申込書!$A$1:$H$42</definedName>
    <definedName name="_xlnm.Print_Area" localSheetId="6">冬季要項!$A$1:$P$67</definedName>
    <definedName name="単女">[1]辞書!$B$11:$J$225</definedName>
  </definedNames>
  <calcPr calcId="191029"/>
</workbook>
</file>

<file path=xl/calcChain.xml><?xml version="1.0" encoding="utf-8"?>
<calcChain xmlns="http://schemas.openxmlformats.org/spreadsheetml/2006/main">
  <c r="G40" i="25" l="1"/>
  <c r="G40" i="26"/>
  <c r="G40" i="27"/>
  <c r="G40" i="28"/>
  <c r="G40" i="9"/>
  <c r="G38" i="25"/>
  <c r="G38" i="26"/>
  <c r="G38" i="27"/>
  <c r="G38" i="28"/>
  <c r="G38" i="9"/>
  <c r="G42" i="28" l="1"/>
  <c r="G42" i="27"/>
  <c r="G42" i="26"/>
  <c r="G42" i="25"/>
  <c r="G42" i="9" l="1"/>
</calcChain>
</file>

<file path=xl/sharedStrings.xml><?xml version="1.0" encoding="utf-8"?>
<sst xmlns="http://schemas.openxmlformats.org/spreadsheetml/2006/main" count="676" uniqueCount="203">
  <si>
    <t>愛知県卓球協会</t>
  </si>
  <si>
    <t>（３）</t>
    <phoneticPr fontId="2"/>
  </si>
  <si>
    <t>主催</t>
    <phoneticPr fontId="2"/>
  </si>
  <si>
    <t>１．</t>
    <phoneticPr fontId="2"/>
  </si>
  <si>
    <t>日時及び</t>
  </si>
  <si>
    <t>会場・種目</t>
  </si>
  <si>
    <t>（Ａ）</t>
  </si>
  <si>
    <t>第１日</t>
  </si>
  <si>
    <t>第２日</t>
  </si>
  <si>
    <t>（Ｂ）</t>
  </si>
  <si>
    <t>２．</t>
    <phoneticPr fontId="2"/>
  </si>
  <si>
    <t>参加資格</t>
  </si>
  <si>
    <t>（イ）</t>
  </si>
  <si>
    <t>（ロ）</t>
  </si>
  <si>
    <t>（ハ）</t>
  </si>
  <si>
    <t>（手続き中も含む）</t>
  </si>
  <si>
    <t>３．</t>
    <phoneticPr fontId="2"/>
  </si>
  <si>
    <t>申し込み方法及び締切日</t>
  </si>
  <si>
    <t>〒464-8540</t>
  </si>
  <si>
    <t>名古屋市千種区若水 3-2-12 　愛工大名電高校内</t>
  </si>
  <si>
    <t>愛知県卓球協会　宛　（℡052-722-3355 ）</t>
    <phoneticPr fontId="2"/>
  </si>
  <si>
    <t>参加料添付のないもの、及び締切後は受け付けない。</t>
  </si>
  <si>
    <t>４．</t>
    <phoneticPr fontId="2"/>
  </si>
  <si>
    <t>使用球</t>
  </si>
  <si>
    <t>タイムアウト制は採用しない。</t>
  </si>
  <si>
    <t>５．</t>
    <phoneticPr fontId="2"/>
  </si>
  <si>
    <t>参加料</t>
  </si>
  <si>
    <t>６．</t>
    <phoneticPr fontId="2"/>
  </si>
  <si>
    <t>表　彰</t>
    <phoneticPr fontId="2"/>
  </si>
  <si>
    <t>シングルス並びにダブルス優勝者には、賞状・トロフィーを授与する。</t>
  </si>
  <si>
    <t>７．</t>
    <phoneticPr fontId="2"/>
  </si>
  <si>
    <t>注　意</t>
  </si>
  <si>
    <t>（１）</t>
  </si>
  <si>
    <t>（２）</t>
  </si>
  <si>
    <t>（４）</t>
  </si>
  <si>
    <t>（５）</t>
  </si>
  <si>
    <t>（６）</t>
  </si>
  <si>
    <t>試合開始までに出場ないときは「棄権」とする。</t>
  </si>
  <si>
    <t>申し込み順序は強い順に書くこと。</t>
  </si>
  <si>
    <t>同じく出場できない。</t>
    <phoneticPr fontId="2"/>
  </si>
  <si>
    <t>出場できない。シングルスは出場できる。また、（ロ）の該当者も</t>
    <phoneticPr fontId="2"/>
  </si>
  <si>
    <t>男子シングルスについては参加数により、第２日目に試合が残る</t>
    <phoneticPr fontId="2"/>
  </si>
  <si>
    <t>場合がある。</t>
  </si>
  <si>
    <t>ダブルスのユニフォーム(上)は必ずそろえること。</t>
  </si>
  <si>
    <t>下（ｼｮｰﾂ・ｽｶｰﾄ）は同系色で可。</t>
  </si>
  <si>
    <t>本申込書の個人情報（氏名・所属）を①上位入賞者の新聞発表②「卓球愛知」</t>
  </si>
  <si>
    <t>（記録集）等に記載することに同意して下さい。</t>
  </si>
  <si>
    <t xml:space="preserve"> 万一、同意されない方は申込用紙氏名記載欄に×印を記入して下さい。その場</t>
  </si>
  <si>
    <t>合、「Ａ（所属名）」と表示されます。</t>
  </si>
  <si>
    <t>ゴミは必ず各自持ち帰ってください。</t>
  </si>
  <si>
    <t>本大会中の傷害事故に対しては応急処置だけで以後は責任を負わない。</t>
    <phoneticPr fontId="2"/>
  </si>
  <si>
    <t>※</t>
    <phoneticPr fontId="2"/>
  </si>
  <si>
    <t>愛知県春季卓球新人大会申込書</t>
  </si>
  <si>
    <t>シングルス</t>
  </si>
  <si>
    <t>シングルス</t>
    <phoneticPr fontId="2"/>
  </si>
  <si>
    <t>氏名記載</t>
    <rPh sb="0" eb="2">
      <t>シメイ</t>
    </rPh>
    <rPh sb="2" eb="4">
      <t>キサイ</t>
    </rPh>
    <phoneticPr fontId="2"/>
  </si>
  <si>
    <t>氏　　名</t>
    <rPh sb="0" eb="1">
      <t>シ</t>
    </rPh>
    <rPh sb="3" eb="4">
      <t>メイ</t>
    </rPh>
    <phoneticPr fontId="2"/>
  </si>
  <si>
    <t>所　　属</t>
    <rPh sb="0" eb="1">
      <t>ショ</t>
    </rPh>
    <rPh sb="3" eb="4">
      <t>ゾク</t>
    </rPh>
    <phoneticPr fontId="2"/>
  </si>
  <si>
    <t>男　　　　　子</t>
    <rPh sb="0" eb="1">
      <t>オトコ</t>
    </rPh>
    <rPh sb="6" eb="7">
      <t>コ</t>
    </rPh>
    <phoneticPr fontId="2"/>
  </si>
  <si>
    <t>ダブルス</t>
  </si>
  <si>
    <t>ダブルス</t>
    <phoneticPr fontId="2"/>
  </si>
  <si>
    <t>女　　　　　子</t>
    <rPh sb="0" eb="1">
      <t>オンナ</t>
    </rPh>
    <rPh sb="6" eb="7">
      <t>コ</t>
    </rPh>
    <phoneticPr fontId="2"/>
  </si>
  <si>
    <t>※　必ず強い順に書いてください。</t>
    <phoneticPr fontId="2"/>
  </si>
  <si>
    <t>　　本申込書の記載内容は本大会関係業務以外には使用しません。</t>
    <phoneticPr fontId="2"/>
  </si>
  <si>
    <t>円</t>
    <rPh sb="0" eb="1">
      <t>エン</t>
    </rPh>
    <phoneticPr fontId="2"/>
  </si>
  <si>
    <t>合　計</t>
    <rPh sb="0" eb="1">
      <t>ゴウ</t>
    </rPh>
    <rPh sb="2" eb="3">
      <t>ケイ</t>
    </rPh>
    <phoneticPr fontId="2"/>
  </si>
  <si>
    <t>（℡0566-48-5311）</t>
    <phoneticPr fontId="2"/>
  </si>
  <si>
    <t>ゼッケンのない者は出場できない。</t>
    <phoneticPr fontId="2"/>
  </si>
  <si>
    <t>愛知県夏季卓球新人大会申込書</t>
    <rPh sb="3" eb="4">
      <t>ナツ</t>
    </rPh>
    <phoneticPr fontId="2"/>
  </si>
  <si>
    <t>名古屋市千種区若水 3-2-12 　愛工大名電高校内</t>
    <phoneticPr fontId="2"/>
  </si>
  <si>
    <t>※碧南会場の問い合わせ等は下記に。</t>
  </si>
  <si>
    <t>場合がある。</t>
    <phoneticPr fontId="2"/>
  </si>
  <si>
    <t>４種目とも参加人数(組)が多い場合は、３ゲームマッチで行う</t>
    <phoneticPr fontId="2"/>
  </si>
  <si>
    <t>〒491-0201</t>
    <phoneticPr fontId="2"/>
  </si>
  <si>
    <t>一宮市奥町宮東44-1</t>
    <rPh sb="3" eb="4">
      <t>オク</t>
    </rPh>
    <rPh sb="4" eb="5">
      <t>マチ</t>
    </rPh>
    <rPh sb="5" eb="7">
      <t>ミヤヒガシ</t>
    </rPh>
    <phoneticPr fontId="2"/>
  </si>
  <si>
    <t>株式会社ウメハラ内 一宮市卓球協会　宛</t>
    <rPh sb="0" eb="2">
      <t>カブシキ</t>
    </rPh>
    <rPh sb="2" eb="4">
      <t>カイシャ</t>
    </rPh>
    <rPh sb="8" eb="9">
      <t>ナイ</t>
    </rPh>
    <rPh sb="10" eb="13">
      <t>イチノミヤシ</t>
    </rPh>
    <rPh sb="13" eb="15">
      <t>タッキュウ</t>
    </rPh>
    <rPh sb="15" eb="17">
      <t>キョウカイ</t>
    </rPh>
    <rPh sb="18" eb="19">
      <t>アテ</t>
    </rPh>
    <phoneticPr fontId="2"/>
  </si>
  <si>
    <t>（℡0586-62-4920 ）</t>
    <phoneticPr fontId="2"/>
  </si>
  <si>
    <t>№</t>
    <phoneticPr fontId="2"/>
  </si>
  <si>
    <t>愛知県新春卓球新人大会申込書</t>
    <rPh sb="3" eb="5">
      <t>シンシュン</t>
    </rPh>
    <phoneticPr fontId="2"/>
  </si>
  <si>
    <t>※注意事項</t>
  </si>
  <si>
    <t>この大会に申し込んだ選手が夏季新人大会で優勝した場合は、参加料を</t>
    <rPh sb="13" eb="15">
      <t>カキ</t>
    </rPh>
    <phoneticPr fontId="2"/>
  </si>
  <si>
    <t>返金します。</t>
    <phoneticPr fontId="2"/>
  </si>
  <si>
    <r>
      <t>ゼッケン（</t>
    </r>
    <r>
      <rPr>
        <b/>
        <u val="double"/>
        <sz val="14"/>
        <rFont val="ＭＳ 明朝"/>
        <family val="1"/>
        <charset val="128"/>
      </rPr>
      <t>春季大会のみ</t>
    </r>
    <r>
      <rPr>
        <b/>
        <sz val="14"/>
        <rFont val="ＭＳ 明朝"/>
        <family val="1"/>
        <charset val="128"/>
      </rPr>
      <t>様式は問わず）を忘れないこと。</t>
    </r>
    <rPh sb="5" eb="7">
      <t>シュンキ</t>
    </rPh>
    <rPh sb="7" eb="9">
      <t>タイカイ</t>
    </rPh>
    <phoneticPr fontId="2"/>
  </si>
  <si>
    <r>
      <t>出場選手は日本卓球協会指定ゼッケンをつけることが</t>
    </r>
    <r>
      <rPr>
        <u val="double"/>
        <sz val="11"/>
        <rFont val="ＭＳ 明朝"/>
        <family val="1"/>
        <charset val="128"/>
      </rPr>
      <t>望ましい。</t>
    </r>
    <rPh sb="24" eb="25">
      <t>ノゾ</t>
    </rPh>
    <phoneticPr fontId="2"/>
  </si>
  <si>
    <r>
      <rPr>
        <b/>
        <u val="double"/>
        <sz val="14"/>
        <rFont val="ＭＳ 明朝"/>
        <family val="1"/>
        <charset val="128"/>
      </rPr>
      <t>協会指定の</t>
    </r>
    <r>
      <rPr>
        <b/>
        <sz val="14"/>
        <rFont val="ＭＳ 明朝"/>
        <family val="1"/>
        <charset val="128"/>
      </rPr>
      <t>ゼッケンを忘れないこと。</t>
    </r>
    <rPh sb="0" eb="2">
      <t>キョウカイ</t>
    </rPh>
    <rPh sb="2" eb="4">
      <t>シテイ</t>
    </rPh>
    <phoneticPr fontId="2"/>
  </si>
  <si>
    <t>ダブルスの部は前回までの優勝組（者）は出場できない。ペアを変えても</t>
    <rPh sb="19" eb="21">
      <t>シュツジョウ</t>
    </rPh>
    <phoneticPr fontId="2"/>
  </si>
  <si>
    <t>シングルス１名　　８００円</t>
    <phoneticPr fontId="2"/>
  </si>
  <si>
    <t>※１</t>
    <phoneticPr fontId="2"/>
  </si>
  <si>
    <t>※２</t>
  </si>
  <si>
    <t>ダブルス１組　　１，５００円</t>
    <phoneticPr fontId="2"/>
  </si>
  <si>
    <t>新型コロナウイルス感染症の状況より、大会内容等を変更する場合は</t>
    <phoneticPr fontId="2"/>
  </si>
  <si>
    <t>別途連絡いたします。</t>
    <phoneticPr fontId="2"/>
  </si>
  <si>
    <t>名✕　８００円＝</t>
    <rPh sb="0" eb="1">
      <t>メイ</t>
    </rPh>
    <rPh sb="6" eb="7">
      <t>エン</t>
    </rPh>
    <phoneticPr fontId="2"/>
  </si>
  <si>
    <t>組✕１５００円＝</t>
    <rPh sb="0" eb="1">
      <t>クミ</t>
    </rPh>
    <rPh sb="6" eb="7">
      <t>エン</t>
    </rPh>
    <phoneticPr fontId="2"/>
  </si>
  <si>
    <t>碧南市臨海体育館       全種目</t>
    <rPh sb="0" eb="8">
      <t>ヘキナンシリンカイタイイクカン</t>
    </rPh>
    <phoneticPr fontId="2"/>
  </si>
  <si>
    <t>知立市池端1-13</t>
    <phoneticPr fontId="2"/>
  </si>
  <si>
    <t>山本学園情報文化専門学校高等課程　山内教充　宛</t>
    <phoneticPr fontId="2"/>
  </si>
  <si>
    <t>４０㎜+　プラスチック（VICTAS・ニッタク・バタフライ）</t>
    <phoneticPr fontId="2"/>
  </si>
  <si>
    <t>　　　　　　碧南市臨海体育館        全種目</t>
    <rPh sb="6" eb="8">
      <t>ヘキナン</t>
    </rPh>
    <rPh sb="8" eb="9">
      <t>シ</t>
    </rPh>
    <rPh sb="9" eb="11">
      <t>リンカイ</t>
    </rPh>
    <rPh sb="11" eb="14">
      <t>タイイクカン</t>
    </rPh>
    <phoneticPr fontId="2"/>
  </si>
  <si>
    <t>※Ｂ会場のみ</t>
    <rPh sb="2" eb="4">
      <t>カイジョウ</t>
    </rPh>
    <phoneticPr fontId="2"/>
  </si>
  <si>
    <t>駐車場は国道西側の第4・５駐車場を利用ください。</t>
    <phoneticPr fontId="2"/>
  </si>
  <si>
    <t>（水族館北側の駐車場は使用不可）</t>
    <phoneticPr fontId="2"/>
  </si>
  <si>
    <t>ある。</t>
    <phoneticPr fontId="2"/>
  </si>
  <si>
    <t>参加者人数の関係で、男子シングルスの一部が第２日になることが</t>
    <rPh sb="0" eb="5">
      <t>サンカシャニンズウ</t>
    </rPh>
    <rPh sb="6" eb="8">
      <t>カンケイ</t>
    </rPh>
    <rPh sb="10" eb="12">
      <t>ダンシ</t>
    </rPh>
    <rPh sb="18" eb="20">
      <t>イチブ</t>
    </rPh>
    <rPh sb="21" eb="22">
      <t>ダイ</t>
    </rPh>
    <rPh sb="23" eb="24">
      <t>ニチ</t>
    </rPh>
    <phoneticPr fontId="2"/>
  </si>
  <si>
    <t>（７）</t>
  </si>
  <si>
    <t>組合せ・集合時間等は事前に愛知県卓球協会ホームページアップで</t>
    <rPh sb="0" eb="2">
      <t>クミアワ</t>
    </rPh>
    <rPh sb="4" eb="6">
      <t>シュウゴウ</t>
    </rPh>
    <rPh sb="6" eb="8">
      <t>ジカン</t>
    </rPh>
    <rPh sb="8" eb="9">
      <t>ナド</t>
    </rPh>
    <phoneticPr fontId="2"/>
  </si>
  <si>
    <t>連絡します。</t>
    <rPh sb="0" eb="2">
      <t>レンラク</t>
    </rPh>
    <phoneticPr fontId="2"/>
  </si>
  <si>
    <t xml:space="preserve"> 合、「Ａ（所属名）」と表示されます。</t>
    <phoneticPr fontId="2"/>
  </si>
  <si>
    <t xml:space="preserve"> 本申込書の個人情報（氏名・所属）を①上位入賞者の新聞発表②「卓球愛知」</t>
    <phoneticPr fontId="2"/>
  </si>
  <si>
    <t>愛知県秋季卓球新人大会申込書</t>
    <rPh sb="3" eb="5">
      <t>シュウキ</t>
    </rPh>
    <phoneticPr fontId="2"/>
  </si>
  <si>
    <t>愛知県冬季卓球新人大会申込書</t>
    <rPh sb="3" eb="4">
      <t>フユ</t>
    </rPh>
    <phoneticPr fontId="2"/>
  </si>
  <si>
    <r>
      <t>組✕</t>
    </r>
    <r>
      <rPr>
        <u val="double"/>
        <sz val="11"/>
        <rFont val="ＭＳ 明朝"/>
        <family val="1"/>
        <charset val="128"/>
      </rPr>
      <t>１５００円</t>
    </r>
    <r>
      <rPr>
        <sz val="11"/>
        <rFont val="ＭＳ 明朝"/>
        <family val="1"/>
        <charset val="128"/>
      </rPr>
      <t>＝</t>
    </r>
    <rPh sb="0" eb="1">
      <t>クミ</t>
    </rPh>
    <rPh sb="6" eb="7">
      <t>エン</t>
    </rPh>
    <phoneticPr fontId="2"/>
  </si>
  <si>
    <t>〒472-8799</t>
    <phoneticPr fontId="2"/>
  </si>
  <si>
    <t>（℡0566-83-2277 ）</t>
    <phoneticPr fontId="2"/>
  </si>
  <si>
    <t>申し込み方法及び締切日（申込期間）</t>
    <rPh sb="12" eb="14">
      <t>モウシコ</t>
    </rPh>
    <rPh sb="14" eb="16">
      <t>キカン</t>
    </rPh>
    <phoneticPr fontId="2"/>
  </si>
  <si>
    <t>知立郵便局留（※必ず知立郵便局留と宛先欄に</t>
    <rPh sb="0" eb="6">
      <t>チリュウユウビンキョクド</t>
    </rPh>
    <rPh sb="8" eb="9">
      <t>カナラ</t>
    </rPh>
    <rPh sb="10" eb="12">
      <t>チリュウ</t>
    </rPh>
    <rPh sb="12" eb="15">
      <t>ユウビンキョク</t>
    </rPh>
    <rPh sb="15" eb="16">
      <t>ド</t>
    </rPh>
    <rPh sb="17" eb="19">
      <t>アテサキ</t>
    </rPh>
    <rPh sb="19" eb="20">
      <t>ラン</t>
    </rPh>
    <phoneticPr fontId="2"/>
  </si>
  <si>
    <t>ご記入下さい）</t>
    <phoneticPr fontId="2"/>
  </si>
  <si>
    <t>申し込み方法及び締切日（申込期間）</t>
    <rPh sb="12" eb="14">
      <t>モウシコミ</t>
    </rPh>
    <rPh sb="14" eb="16">
      <t>キカン</t>
    </rPh>
    <phoneticPr fontId="2"/>
  </si>
  <si>
    <t>神谷達也（℡090-3939-3937）</t>
    <rPh sb="0" eb="2">
      <t>カミヤ</t>
    </rPh>
    <rPh sb="2" eb="4">
      <t>タツヤ</t>
    </rPh>
    <phoneticPr fontId="2"/>
  </si>
  <si>
    <t>この大会に申し込んだ選手が冬季新人大会で優勝した場合は、参加料を</t>
    <rPh sb="13" eb="15">
      <t>トウキ</t>
    </rPh>
    <rPh sb="15" eb="17">
      <t>シンジン</t>
    </rPh>
    <phoneticPr fontId="2"/>
  </si>
  <si>
    <t>振込先　三菱ＵＦＪ銀行　碧南支店　普通１３６３７６７</t>
    <rPh sb="0" eb="3">
      <t>フリコミサキ</t>
    </rPh>
    <rPh sb="4" eb="6">
      <t>ミツビシ</t>
    </rPh>
    <rPh sb="9" eb="11">
      <t>ギンコウ</t>
    </rPh>
    <rPh sb="12" eb="16">
      <t>ヘキナンシテン</t>
    </rPh>
    <rPh sb="17" eb="19">
      <t>フツウ</t>
    </rPh>
    <phoneticPr fontId="14"/>
  </si>
  <si>
    <t>　碧南市卓球協会　会長　岩間己喜夫</t>
    <rPh sb="1" eb="4">
      <t>ヘキナンシ</t>
    </rPh>
    <rPh sb="4" eb="8">
      <t>タッキュウキョウカイ</t>
    </rPh>
    <rPh sb="9" eb="11">
      <t>カイチョウ</t>
    </rPh>
    <rPh sb="12" eb="14">
      <t>イワマ</t>
    </rPh>
    <rPh sb="14" eb="15">
      <t>コ</t>
    </rPh>
    <rPh sb="15" eb="16">
      <t>キ</t>
    </rPh>
    <rPh sb="16" eb="17">
      <t>オット</t>
    </rPh>
    <phoneticPr fontId="14"/>
  </si>
  <si>
    <t>注１）振込依頼人は指定通りに入力ください。　</t>
    <rPh sb="0" eb="1">
      <t>チュウ</t>
    </rPh>
    <rPh sb="3" eb="5">
      <t>フリコミ</t>
    </rPh>
    <rPh sb="5" eb="8">
      <t>イライニン</t>
    </rPh>
    <rPh sb="9" eb="12">
      <t>シテイトオ</t>
    </rPh>
    <rPh sb="14" eb="16">
      <t>ニュウリョク</t>
    </rPh>
    <phoneticPr fontId="14"/>
  </si>
  <si>
    <t>　　　個人名などチーム名以外での振込は入金の確認ができませんので</t>
    <phoneticPr fontId="14"/>
  </si>
  <si>
    <t>　　組合せに入れることができません。</t>
    <rPh sb="2" eb="4">
      <t>クミアワ</t>
    </rPh>
    <rPh sb="6" eb="7">
      <t>イ</t>
    </rPh>
    <phoneticPr fontId="14"/>
  </si>
  <si>
    <t>愛知県卓球協会ホームページの申込書を使用し（形式、書式を変更しないで</t>
    <rPh sb="0" eb="3">
      <t>アイチケン</t>
    </rPh>
    <rPh sb="3" eb="7">
      <t>タッキュウキョウカイ</t>
    </rPh>
    <rPh sb="14" eb="17">
      <t>モウシコミショ</t>
    </rPh>
    <rPh sb="18" eb="20">
      <t>シヨウ</t>
    </rPh>
    <rPh sb="22" eb="24">
      <t>ケイシキ</t>
    </rPh>
    <rPh sb="25" eb="27">
      <t>ショシキ</t>
    </rPh>
    <rPh sb="28" eb="30">
      <t>ヘンコウ</t>
    </rPh>
    <phoneticPr fontId="14"/>
  </si>
  <si>
    <t>hekinan.tta@gmail.com</t>
    <phoneticPr fontId="2"/>
  </si>
  <si>
    <t>へお願いします。</t>
  </si>
  <si>
    <t>申込書　碧南市卓球協会アドレス</t>
    <phoneticPr fontId="14"/>
  </si>
  <si>
    <t>ください）下記の要領でメール・振込で申し込む。（現金書留は受付けない）</t>
    <phoneticPr fontId="14"/>
  </si>
  <si>
    <t>注２）振込は大会別、チーム一括でお願いします。</t>
    <rPh sb="0" eb="1">
      <t>チュウ</t>
    </rPh>
    <rPh sb="3" eb="5">
      <t>フリコミ</t>
    </rPh>
    <rPh sb="6" eb="8">
      <t>タイカイ</t>
    </rPh>
    <rPh sb="8" eb="9">
      <t>ベツ</t>
    </rPh>
    <rPh sb="13" eb="15">
      <t>イッカツ</t>
    </rPh>
    <rPh sb="17" eb="18">
      <t>ネガ</t>
    </rPh>
    <phoneticPr fontId="14"/>
  </si>
  <si>
    <t>例：「シン・○○クラブ」</t>
    <rPh sb="0" eb="1">
      <t>レイ</t>
    </rPh>
    <phoneticPr fontId="14"/>
  </si>
  <si>
    <t>　例：「シン　○○クラブ」</t>
    <rPh sb="1" eb="2">
      <t>レイ</t>
    </rPh>
    <phoneticPr fontId="14"/>
  </si>
  <si>
    <t>件名は例に従って正確に入力してください。</t>
    <rPh sb="0" eb="2">
      <t>ケンメイ</t>
    </rPh>
    <rPh sb="3" eb="4">
      <t>レイ</t>
    </rPh>
    <rPh sb="5" eb="6">
      <t>シタガ</t>
    </rPh>
    <rPh sb="8" eb="10">
      <t>セイカク</t>
    </rPh>
    <rPh sb="11" eb="13">
      <t>ニュウリョク</t>
    </rPh>
    <phoneticPr fontId="14"/>
  </si>
  <si>
    <t>　　振込依頼人名は「シン」「スペース」「チーム名」のみでお願いします。</t>
    <rPh sb="2" eb="4">
      <t>フリコミ</t>
    </rPh>
    <rPh sb="4" eb="6">
      <t>イライ</t>
    </rPh>
    <rPh sb="6" eb="7">
      <t>ジン</t>
    </rPh>
    <rPh sb="7" eb="8">
      <t>メイ</t>
    </rPh>
    <rPh sb="29" eb="30">
      <t>ネガ</t>
    </rPh>
    <phoneticPr fontId="14"/>
  </si>
  <si>
    <t>　　　　　　        全種目</t>
    <phoneticPr fontId="2"/>
  </si>
  <si>
    <t>（Ｂ）</t>
    <phoneticPr fontId="2"/>
  </si>
  <si>
    <t>大会内容等を変更する場合は別途連絡します。</t>
    <phoneticPr fontId="2"/>
  </si>
  <si>
    <r>
      <t>千種スポーツセンター　男子ダブルス・女子シングルス</t>
    </r>
    <r>
      <rPr>
        <sz val="9"/>
        <rFont val="ＭＳ 明朝"/>
        <family val="1"/>
        <charset val="128"/>
      </rPr>
      <t>（予定）</t>
    </r>
    <rPh sb="0" eb="2">
      <t>チクサ</t>
    </rPh>
    <phoneticPr fontId="2"/>
  </si>
  <si>
    <t>（℡052-782-0700）</t>
    <phoneticPr fontId="2"/>
  </si>
  <si>
    <r>
      <t>守山スポーツセンター　男子ダブルス・女子シングルス</t>
    </r>
    <r>
      <rPr>
        <sz val="9"/>
        <rFont val="ＭＳ 明朝"/>
        <family val="1"/>
        <charset val="128"/>
      </rPr>
      <t>（予定）</t>
    </r>
    <rPh sb="0" eb="2">
      <t>モリヤマ</t>
    </rPh>
    <phoneticPr fontId="2"/>
  </si>
  <si>
    <r>
      <t>中スポーツセンター　男子ダブルス・女子シングルス</t>
    </r>
    <r>
      <rPr>
        <sz val="9"/>
        <rFont val="ＭＳ 明朝"/>
        <family val="1"/>
        <charset val="128"/>
      </rPr>
      <t>（予定）</t>
    </r>
    <rPh sb="0" eb="1">
      <t>ナカ</t>
    </rPh>
    <phoneticPr fontId="2"/>
  </si>
  <si>
    <t>（℡052-232-2327）</t>
    <phoneticPr fontId="2"/>
  </si>
  <si>
    <t>日本卓球協会の段位を持っている者。</t>
    <rPh sb="0" eb="6">
      <t>ニホンタッキュウキョウカイ</t>
    </rPh>
    <rPh sb="7" eb="9">
      <t>ダンイ</t>
    </rPh>
    <rPh sb="10" eb="11">
      <t>モ</t>
    </rPh>
    <rPh sb="15" eb="16">
      <t>モノ</t>
    </rPh>
    <phoneticPr fontId="1"/>
  </si>
  <si>
    <t>全国高校総体・全国高校選抜に出場した者。</t>
    <rPh sb="0" eb="6">
      <t>ゼンコクコウコウソウタイ</t>
    </rPh>
    <rPh sb="7" eb="9">
      <t>ゼンコク</t>
    </rPh>
    <rPh sb="9" eb="11">
      <t>コウコウ</t>
    </rPh>
    <rPh sb="11" eb="13">
      <t>センバツ</t>
    </rPh>
    <rPh sb="14" eb="16">
      <t>シュツジョウ</t>
    </rPh>
    <rPh sb="18" eb="19">
      <t>モノ</t>
    </rPh>
    <phoneticPr fontId="1"/>
  </si>
  <si>
    <t>（学校対抗・シングルス・ダブルス）</t>
    <rPh sb="1" eb="3">
      <t>ガッコウ</t>
    </rPh>
    <rPh sb="3" eb="5">
      <t>タイコウ</t>
    </rPh>
    <phoneticPr fontId="1"/>
  </si>
  <si>
    <t>-1</t>
    <phoneticPr fontId="2"/>
  </si>
  <si>
    <t>-2</t>
    <phoneticPr fontId="2"/>
  </si>
  <si>
    <t>令和８年８月２２日（土）　午前９時から</t>
    <rPh sb="0" eb="2">
      <t>レイワ</t>
    </rPh>
    <rPh sb="10" eb="11">
      <t>ド</t>
    </rPh>
    <phoneticPr fontId="2"/>
  </si>
  <si>
    <r>
      <t>北スポーツセンター　男子シングルス・女子ダブルス</t>
    </r>
    <r>
      <rPr>
        <sz val="9"/>
        <rFont val="ＭＳ 明朝"/>
        <family val="1"/>
        <charset val="128"/>
      </rPr>
      <t>（予定）</t>
    </r>
    <rPh sb="0" eb="1">
      <t>キタ</t>
    </rPh>
    <phoneticPr fontId="2"/>
  </si>
  <si>
    <t>令和８年８月２３日（日）　午前９時から</t>
    <rPh sb="0" eb="2">
      <t>レイワ</t>
    </rPh>
    <rPh sb="10" eb="11">
      <t>ニチ</t>
    </rPh>
    <phoneticPr fontId="2"/>
  </si>
  <si>
    <t>令和８年度愛知県秋季卓球新人大会　要項</t>
    <rPh sb="0" eb="2">
      <t>レイワ</t>
    </rPh>
    <rPh sb="8" eb="9">
      <t>アキ</t>
    </rPh>
    <rPh sb="17" eb="19">
      <t>ヨウコウ</t>
    </rPh>
    <phoneticPr fontId="2"/>
  </si>
  <si>
    <t>２０２６年度愛知県卓球協会加盟登録員であること。</t>
    <phoneticPr fontId="2"/>
  </si>
  <si>
    <t>令和８年度愛知県夏季卓球新人大会　要項</t>
    <rPh sb="0" eb="2">
      <t>レイワ</t>
    </rPh>
    <rPh sb="17" eb="19">
      <t>ヨウコウ</t>
    </rPh>
    <phoneticPr fontId="2"/>
  </si>
  <si>
    <t>令和８年７月２５日（土）　午前９時から</t>
    <rPh sb="0" eb="2">
      <t>レイワ</t>
    </rPh>
    <rPh sb="10" eb="11">
      <t>ド</t>
    </rPh>
    <phoneticPr fontId="2"/>
  </si>
  <si>
    <r>
      <t>名東スポーツセンター　男子シングルス・女子ダブルス</t>
    </r>
    <r>
      <rPr>
        <sz val="9"/>
        <rFont val="ＭＳ 明朝"/>
        <family val="1"/>
        <charset val="128"/>
      </rPr>
      <t>（予定）</t>
    </r>
    <rPh sb="0" eb="2">
      <t>メイトウ</t>
    </rPh>
    <phoneticPr fontId="2"/>
  </si>
  <si>
    <t>（℡052-705-4948）</t>
    <phoneticPr fontId="2"/>
  </si>
  <si>
    <t>令和８年７月２６日（日）　午前９時から</t>
    <rPh sb="0" eb="2">
      <t>レイワ</t>
    </rPh>
    <rPh sb="10" eb="11">
      <t>ニチ</t>
    </rPh>
    <phoneticPr fontId="2"/>
  </si>
  <si>
    <t>令和８年９月６日（日）　午前９時から</t>
    <rPh sb="0" eb="2">
      <t>レイワ</t>
    </rPh>
    <rPh sb="9" eb="10">
      <t>ニチ</t>
    </rPh>
    <phoneticPr fontId="2"/>
  </si>
  <si>
    <t>出場選手は２０２６年度日本卓球協会指定ゼッケンをつけること。</t>
    <phoneticPr fontId="2"/>
  </si>
  <si>
    <t>令和８年度愛知県冬季卓球新人大会　要項</t>
    <rPh sb="0" eb="2">
      <t>レイワ</t>
    </rPh>
    <rPh sb="8" eb="10">
      <t>トウキ</t>
    </rPh>
    <rPh sb="10" eb="12">
      <t>タッキュウ</t>
    </rPh>
    <rPh sb="17" eb="19">
      <t>ヨウコウ</t>
    </rPh>
    <phoneticPr fontId="2"/>
  </si>
  <si>
    <t>令和８年度愛知県新春卓球新人大会　要項</t>
    <rPh sb="0" eb="2">
      <t>レイワ</t>
    </rPh>
    <rPh sb="8" eb="10">
      <t>シンシュン</t>
    </rPh>
    <rPh sb="17" eb="19">
      <t>ヨウコウ</t>
    </rPh>
    <phoneticPr fontId="2"/>
  </si>
  <si>
    <r>
      <t>露橋スポーツセンター　男子ダブルス・女子シングルス</t>
    </r>
    <r>
      <rPr>
        <sz val="9"/>
        <rFont val="ＭＳ 明朝"/>
        <family val="1"/>
        <charset val="128"/>
      </rPr>
      <t>（予定）</t>
    </r>
    <rPh sb="0" eb="2">
      <t>ツユハシ</t>
    </rPh>
    <phoneticPr fontId="2"/>
  </si>
  <si>
    <t>（℡052-362-4411）</t>
    <phoneticPr fontId="2"/>
  </si>
  <si>
    <t>令和９年１月１６日（土）　午前９時から</t>
    <rPh sb="0" eb="2">
      <t>レイワ</t>
    </rPh>
    <rPh sb="10" eb="11">
      <t>ツチ</t>
    </rPh>
    <phoneticPr fontId="2"/>
  </si>
  <si>
    <t>令和９年１月１７日（日）　午前９時から</t>
    <rPh sb="0" eb="2">
      <t>レイワ</t>
    </rPh>
    <rPh sb="10" eb="11">
      <t>ヒ</t>
    </rPh>
    <phoneticPr fontId="2"/>
  </si>
  <si>
    <t>知立郵便局留（※必ず知立郵便局留と宛先欄に</t>
  </si>
  <si>
    <t>ご記入下さい）</t>
  </si>
  <si>
    <t>知立市池端1-13</t>
  </si>
  <si>
    <t>（℡0566-83-2277 ）</t>
  </si>
  <si>
    <t>山本学園情報文化専門学校高等課程　山内教充　宛</t>
  </si>
  <si>
    <t>令和８年７月２２日（水）～８月４日（火）必着のこと</t>
  </si>
  <si>
    <t>令和８年６月２５日（木）必着のこと</t>
    <rPh sb="0" eb="2">
      <t>レイワ</t>
    </rPh>
    <rPh sb="3" eb="4">
      <t>ネン</t>
    </rPh>
    <rPh sb="5" eb="6">
      <t>ガツ</t>
    </rPh>
    <rPh sb="8" eb="9">
      <t>ニチ</t>
    </rPh>
    <rPh sb="10" eb="11">
      <t>モク</t>
    </rPh>
    <phoneticPr fontId="2"/>
  </si>
  <si>
    <t>令和８年９月２３日（水・祝）　午前９時から</t>
  </si>
  <si>
    <t>　　　　　　西尾市中央体育館 全種目</t>
  </si>
  <si>
    <t>（℡0563-55-0305）</t>
    <phoneticPr fontId="2"/>
  </si>
  <si>
    <t>令和８年８月７日（金）～８月２０日（木）必着のこと</t>
    <phoneticPr fontId="2"/>
  </si>
  <si>
    <t>令和８年７月２２日（水）　必着のこと</t>
    <rPh sb="5" eb="6">
      <t>ガツ</t>
    </rPh>
    <rPh sb="8" eb="9">
      <t>ニチ</t>
    </rPh>
    <rPh sb="10" eb="11">
      <t>スイ</t>
    </rPh>
    <phoneticPr fontId="2"/>
  </si>
  <si>
    <r>
      <t>千種スポーツセンター　男子シングルス・女子ダブルス</t>
    </r>
    <r>
      <rPr>
        <sz val="9"/>
        <rFont val="ＭＳ 明朝"/>
        <family val="1"/>
        <charset val="128"/>
      </rPr>
      <t>（予定）</t>
    </r>
    <rPh sb="0" eb="2">
      <t>チクサ</t>
    </rPh>
    <phoneticPr fontId="2"/>
  </si>
  <si>
    <t>一宮市尾西スポーツセンター        全種目</t>
  </si>
  <si>
    <t>（一宮市西五城字中川田３６、℡ 0586-61-5531 ）</t>
  </si>
  <si>
    <t>バス利用→起行循環バスで起工業高校前下車　徒歩５分</t>
  </si>
  <si>
    <t>令和８年度愛知県春季卓球新人大会　要項</t>
    <rPh sb="0" eb="2">
      <t>レイワ</t>
    </rPh>
    <rPh sb="17" eb="19">
      <t>ヨウコウ</t>
    </rPh>
    <phoneticPr fontId="2"/>
  </si>
  <si>
    <t>令和８年５月３日（日）　午前９時から</t>
    <rPh sb="0" eb="2">
      <t>レイワ</t>
    </rPh>
    <rPh sb="9" eb="10">
      <t>ニチ</t>
    </rPh>
    <phoneticPr fontId="2"/>
  </si>
  <si>
    <t>令和８年５月４日（月・祝）　午前９時から</t>
    <rPh sb="0" eb="2">
      <t>レイワ</t>
    </rPh>
    <rPh sb="9" eb="10">
      <t>ゲツ</t>
    </rPh>
    <rPh sb="11" eb="12">
      <t>シュク</t>
    </rPh>
    <phoneticPr fontId="2"/>
  </si>
  <si>
    <r>
      <t>別紙申し込み書に参加料を添えて</t>
    </r>
    <r>
      <rPr>
        <u/>
        <sz val="11"/>
        <rFont val="ＭＳ 明朝"/>
        <family val="1"/>
        <charset val="128"/>
      </rPr>
      <t>必ず現金書留にて郵送</t>
    </r>
    <r>
      <rPr>
        <sz val="11"/>
        <rFont val="ＭＳ 明朝"/>
        <family val="1"/>
        <charset val="128"/>
      </rPr>
      <t>のこと。</t>
    </r>
    <phoneticPr fontId="2"/>
  </si>
  <si>
    <t>令和８年１２月２７日（日）　午前９時から</t>
    <rPh sb="0" eb="2">
      <t>レイワ</t>
    </rPh>
    <rPh sb="11" eb="12">
      <t>ニチ</t>
    </rPh>
    <phoneticPr fontId="2"/>
  </si>
  <si>
    <t>西尾市中央体育館　　　　全種目</t>
    <rPh sb="0" eb="3">
      <t>ニシオシ</t>
    </rPh>
    <rPh sb="3" eb="5">
      <t>チュウオウ</t>
    </rPh>
    <rPh sb="5" eb="8">
      <t>タイイクカン</t>
    </rPh>
    <rPh sb="12" eb="15">
      <t>ゼンシュモク</t>
    </rPh>
    <phoneticPr fontId="2"/>
  </si>
  <si>
    <t>（℡0563-55-0305）</t>
  </si>
  <si>
    <t>令和８年１１月１３日(金)～１１月２６日(木)　必着のこと</t>
  </si>
  <si>
    <t>令和８年１２月１９日（土）　午前９時から</t>
    <rPh sb="0" eb="2">
      <t>レイワ</t>
    </rPh>
    <rPh sb="11" eb="12">
      <t>ド</t>
    </rPh>
    <phoneticPr fontId="2"/>
  </si>
  <si>
    <t>令和８年１２月２０日（日）　午前９時から</t>
    <rPh sb="0" eb="2">
      <t>レイワ</t>
    </rPh>
    <rPh sb="11" eb="12">
      <t>ニチ</t>
    </rPh>
    <phoneticPr fontId="2"/>
  </si>
  <si>
    <t>令和８年１１月１９日(木)　　必着のこと</t>
    <rPh sb="0" eb="2">
      <t>レイワ</t>
    </rPh>
    <rPh sb="3" eb="4">
      <t>ネン</t>
    </rPh>
    <rPh sb="9" eb="10">
      <t>キ</t>
    </rPh>
    <rPh sb="11" eb="12">
      <t>モク</t>
    </rPh>
    <phoneticPr fontId="2"/>
  </si>
  <si>
    <r>
      <t>別紙申し込み書に参加料を添えて必ず</t>
    </r>
    <r>
      <rPr>
        <u/>
        <sz val="11"/>
        <rFont val="ＭＳ 明朝"/>
        <family val="1"/>
        <charset val="128"/>
      </rPr>
      <t>現金書留にて郵送</t>
    </r>
    <r>
      <rPr>
        <sz val="11"/>
        <rFont val="ＭＳ 明朝"/>
        <family val="1"/>
        <charset val="128"/>
      </rPr>
      <t>のこと。</t>
    </r>
    <phoneticPr fontId="2"/>
  </si>
  <si>
    <t>令和８年５月５日（火・祝）　午前９時１５分から</t>
    <rPh sb="0" eb="2">
      <t>レイワ</t>
    </rPh>
    <rPh sb="9" eb="10">
      <t>カ</t>
    </rPh>
    <rPh sb="11" eb="12">
      <t>シュク</t>
    </rPh>
    <phoneticPr fontId="2"/>
  </si>
  <si>
    <r>
      <rPr>
        <sz val="11"/>
        <rFont val="ＭＳ 明朝"/>
        <family val="1"/>
        <charset val="128"/>
      </rPr>
      <t>（Ａ）、（Ｂ）ともに　</t>
    </r>
    <r>
      <rPr>
        <u/>
        <sz val="11"/>
        <rFont val="ＭＳ 明朝"/>
        <family val="1"/>
        <charset val="128"/>
      </rPr>
      <t>令和８年４月９日(木)必着</t>
    </r>
    <rPh sb="11" eb="13">
      <t>レイワ</t>
    </rPh>
    <rPh sb="14" eb="15">
      <t>ネン</t>
    </rPh>
    <rPh sb="20" eb="21">
      <t>モク</t>
    </rPh>
    <phoneticPr fontId="2"/>
  </si>
  <si>
    <t>（℡052-792-7066）</t>
    <phoneticPr fontId="2"/>
  </si>
  <si>
    <t>（℡052-917-0501）</t>
    <phoneticPr fontId="2"/>
  </si>
  <si>
    <t>令和９年１月１１日（月・祝）　午前９時から</t>
    <rPh sb="0" eb="2">
      <t>レイワ</t>
    </rPh>
    <rPh sb="10" eb="11">
      <t>ゲツ</t>
    </rPh>
    <rPh sb="12" eb="13">
      <t>シュク</t>
    </rPh>
    <phoneticPr fontId="2"/>
  </si>
  <si>
    <t>令和８年１２月１７日(木)　　必着のこと</t>
    <rPh sb="0" eb="2">
      <t>レイワ</t>
    </rPh>
    <rPh sb="3" eb="4">
      <t>ネン</t>
    </rPh>
    <rPh sb="9" eb="10">
      <t>ヒ</t>
    </rPh>
    <rPh sb="11" eb="12">
      <t>キ</t>
    </rPh>
    <phoneticPr fontId="2"/>
  </si>
  <si>
    <t>令和８年１１月２７日(金)～１２月９日(水)　１５時必着のこと</t>
    <rPh sb="0" eb="2">
      <t>レイワ</t>
    </rPh>
    <rPh sb="3" eb="4">
      <t>ネン</t>
    </rPh>
    <rPh sb="9" eb="10">
      <t>ヒ</t>
    </rPh>
    <rPh sb="11" eb="12">
      <t>キン</t>
    </rPh>
    <rPh sb="20" eb="21">
      <t>スイ</t>
    </rPh>
    <rPh sb="25" eb="26">
      <t>ジ</t>
    </rPh>
    <phoneticPr fontId="2"/>
  </si>
  <si>
    <r>
      <rPr>
        <u val="double"/>
        <sz val="11"/>
        <rFont val="ＭＳ 明朝"/>
        <family val="1"/>
        <charset val="128"/>
      </rPr>
      <t>上記-1・-2</t>
    </r>
    <r>
      <rPr>
        <sz val="11"/>
        <rFont val="ＭＳ 明朝"/>
        <family val="1"/>
        <charset val="128"/>
      </rPr>
      <t>ならびに前回までの新人大会優勝者は出場できない。</t>
    </r>
    <rPh sb="0" eb="2">
      <t>ジョウキ</t>
    </rPh>
    <rPh sb="11" eb="13">
      <t>ゼンカイ</t>
    </rPh>
    <phoneticPr fontId="2"/>
  </si>
  <si>
    <t>同一種目を２会場に申し込むことはできない。</t>
    <rPh sb="0" eb="2">
      <t>ドウイツ</t>
    </rPh>
    <rPh sb="2" eb="4">
      <t>シュモク</t>
    </rPh>
    <rPh sb="6" eb="8">
      <t>カイジョウ</t>
    </rPh>
    <rPh sb="9" eb="10">
      <t>モウ</t>
    </rPh>
    <rPh sb="11" eb="12">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</si>
</sst>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name val="ＭＳ 明朝"/>
      <family val="1"/>
      <charset val="128"/>
    </font>
    <font>
      <sz val="12"/>
      <name val="ＭＳ 明朝"/>
      <family val="1"/>
      <charset val="128"/>
    </font>
    <font>
      <sz val="6"/>
      <name val="ＭＳ 明朝"/>
      <family val="1"/>
      <charset val="128"/>
    </font>
    <font>
      <sz val="11"/>
      <name val="ＭＳ 明朝"/>
      <family val="1"/>
      <charset val="128"/>
    </font>
    <font>
      <b/>
      <sz val="12"/>
      <name val="ＭＳ 明朝"/>
      <family val="1"/>
      <charset val="128"/>
    </font>
    <font>
      <u/>
      <sz val="11"/>
      <name val="ＭＳ 明朝"/>
      <family val="1"/>
      <charset val="128"/>
    </font>
    <font>
      <b/>
      <sz val="14"/>
      <name val="ＭＳ 明朝"/>
      <family val="1"/>
      <charset val="128"/>
    </font>
    <font>
      <sz val="10"/>
      <name val="ＭＳ 明朝"/>
      <family val="1"/>
      <charset val="128"/>
    </font>
    <font>
      <sz val="20"/>
      <name val="ＭＳ 明朝"/>
      <family val="1"/>
      <charset val="128"/>
    </font>
    <font>
      <sz val="18"/>
      <name val="ＭＳ 明朝"/>
      <family val="1"/>
      <charset val="128"/>
    </font>
    <font>
      <u val="double"/>
      <sz val="11"/>
      <name val="ＭＳ 明朝"/>
      <family val="1"/>
      <charset val="128"/>
    </font>
    <font>
      <sz val="9"/>
      <name val="ＭＳ 明朝"/>
      <family val="1"/>
      <charset val="128"/>
    </font>
    <font>
      <b/>
      <sz val="11"/>
      <name val="ＭＳ 明朝"/>
      <family val="1"/>
      <charset val="128"/>
    </font>
    <font>
      <b/>
      <u val="double"/>
      <sz val="14"/>
      <name val="ＭＳ 明朝"/>
      <family val="1"/>
      <charset val="128"/>
    </font>
    <font>
      <sz val="6"/>
      <name val="ＭＳ Ｐゴシック"/>
      <family val="2"/>
      <charset val="128"/>
      <scheme val="minor"/>
    </font>
    <font>
      <u/>
      <sz val="12"/>
      <color theme="10"/>
      <name val="ＭＳ 明朝"/>
      <family val="1"/>
      <charset val="128"/>
    </font>
    <font>
      <u/>
      <sz val="12"/>
      <name val="ＭＳ 明朝"/>
      <family val="1"/>
      <charset val="128"/>
    </font>
    <font>
      <sz val="11"/>
      <name val="ＭＳ Ｐ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xf numFmtId="0" fontId="15" fillId="0" borderId="0" applyNumberFormat="0" applyFill="0" applyBorder="0" applyAlignment="0" applyProtection="0"/>
  </cellStyleXfs>
  <cellXfs count="58">
    <xf numFmtId="0" fontId="0" fillId="0" borderId="0" xfId="0"/>
    <xf numFmtId="0" fontId="0" fillId="0" borderId="1" xfId="0" applyBorder="1" applyAlignment="1">
      <alignment horizontal="center" vertical="center"/>
    </xf>
    <xf numFmtId="0" fontId="0" fillId="0" borderId="1" xfId="0" applyBorder="1" applyAlignment="1">
      <alignment vertical="center"/>
    </xf>
    <xf numFmtId="0" fontId="3" fillId="0" borderId="0" xfId="0" applyFont="1"/>
    <xf numFmtId="0" fontId="7" fillId="0" borderId="1" xfId="0" applyFont="1" applyBorder="1" applyAlignment="1">
      <alignment horizontal="center" vertical="center"/>
    </xf>
    <xf numFmtId="0" fontId="9" fillId="0" borderId="0" xfId="0" applyFont="1" applyAlignment="1">
      <alignment horizontal="centerContinuous"/>
    </xf>
    <xf numFmtId="0" fontId="0" fillId="0" borderId="11" xfId="0" applyBorder="1" applyAlignment="1">
      <alignment vertical="center"/>
    </xf>
    <xf numFmtId="0" fontId="0" fillId="0" borderId="12" xfId="0" applyBorder="1" applyAlignment="1">
      <alignment vertical="center"/>
    </xf>
    <xf numFmtId="0" fontId="8" fillId="0" borderId="0" xfId="0" applyFont="1" applyAlignment="1">
      <alignment horizontal="centerContinuous"/>
    </xf>
    <xf numFmtId="0" fontId="3" fillId="0" borderId="0" xfId="0" applyFont="1" applyAlignment="1">
      <alignment horizontal="left" indent="2"/>
    </xf>
    <xf numFmtId="38" fontId="1" fillId="0" borderId="2" xfId="1" applyBorder="1"/>
    <xf numFmtId="0" fontId="3" fillId="0" borderId="0" xfId="0" applyFont="1" applyAlignment="1">
      <alignment horizontal="center"/>
    </xf>
    <xf numFmtId="0" fontId="0" fillId="0" borderId="0" xfId="0" applyAlignment="1">
      <alignment horizontal="center"/>
    </xf>
    <xf numFmtId="0" fontId="11" fillId="0" borderId="1" xfId="0" applyFont="1" applyBorder="1" applyAlignment="1">
      <alignment horizontal="center" vertical="center" shrinkToFit="1"/>
    </xf>
    <xf numFmtId="0" fontId="0" fillId="0" borderId="0" xfId="0" applyAlignment="1">
      <alignment horizontal="centerContinuous"/>
    </xf>
    <xf numFmtId="49" fontId="3" fillId="0" borderId="0" xfId="0" applyNumberFormat="1" applyFont="1" applyAlignment="1">
      <alignmen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49" fontId="10" fillId="0" borderId="0" xfId="0" applyNumberFormat="1" applyFont="1" applyAlignment="1">
      <alignment vertical="center"/>
    </xf>
    <xf numFmtId="49" fontId="5" fillId="0" borderId="0" xfId="0" applyNumberFormat="1" applyFont="1" applyAlignment="1">
      <alignment vertical="center"/>
    </xf>
    <xf numFmtId="49" fontId="3" fillId="0" borderId="0" xfId="0" applyNumberFormat="1" applyFont="1" applyAlignment="1">
      <alignment vertical="center" wrapText="1"/>
    </xf>
    <xf numFmtId="0" fontId="3" fillId="0" borderId="0" xfId="0" applyFont="1" applyAlignment="1">
      <alignment vertical="center" wrapText="1"/>
    </xf>
    <xf numFmtId="0" fontId="3" fillId="0" borderId="0" xfId="0" applyFont="1" applyAlignment="1">
      <alignment vertical="center" shrinkToFit="1"/>
    </xf>
    <xf numFmtId="0" fontId="10" fillId="0" borderId="0" xfId="0" applyFont="1" applyAlignment="1">
      <alignment vertical="center"/>
    </xf>
    <xf numFmtId="49" fontId="3" fillId="0" borderId="0" xfId="0" applyNumberFormat="1" applyFont="1"/>
    <xf numFmtId="49" fontId="3" fillId="0" borderId="3" xfId="0" applyNumberFormat="1" applyFont="1" applyBorder="1" applyAlignment="1">
      <alignment horizontal="left" vertical="center" indent="1"/>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0" xfId="0" applyNumberFormat="1" applyFont="1" applyAlignment="1">
      <alignment horizontal="left" vertical="center" indent="1"/>
    </xf>
    <xf numFmtId="49" fontId="3" fillId="0" borderId="6" xfId="0" applyNumberFormat="1" applyFont="1" applyBorder="1" applyAlignment="1">
      <alignment horizontal="left" vertical="center" indent="1"/>
    </xf>
    <xf numFmtId="49" fontId="3" fillId="0" borderId="7" xfId="0" applyNumberFormat="1" applyFont="1" applyBorder="1" applyAlignment="1">
      <alignment vertical="center"/>
    </xf>
    <xf numFmtId="49" fontId="3" fillId="0" borderId="8" xfId="0" applyNumberFormat="1" applyFont="1" applyBorder="1" applyAlignment="1">
      <alignment horizontal="left" vertical="center" indent="1"/>
    </xf>
    <xf numFmtId="49" fontId="3" fillId="0" borderId="9" xfId="0" applyNumberFormat="1" applyFont="1" applyBorder="1" applyAlignment="1">
      <alignment vertical="center"/>
    </xf>
    <xf numFmtId="49" fontId="3" fillId="0" borderId="10" xfId="0" applyNumberFormat="1" applyFont="1" applyBorder="1" applyAlignment="1">
      <alignment vertical="center"/>
    </xf>
    <xf numFmtId="49" fontId="6" fillId="0" borderId="0" xfId="0" applyNumberFormat="1" applyFont="1" applyAlignment="1">
      <alignment horizontal="center" vertical="center"/>
    </xf>
    <xf numFmtId="49" fontId="6" fillId="0" borderId="0" xfId="0" applyNumberFormat="1" applyFont="1" applyAlignment="1">
      <alignment vertical="center"/>
    </xf>
    <xf numFmtId="49" fontId="4" fillId="0" borderId="0" xfId="0" applyNumberFormat="1" applyFont="1" applyAlignment="1">
      <alignment vertical="center"/>
    </xf>
    <xf numFmtId="49" fontId="3" fillId="0" borderId="0" xfId="0" applyNumberFormat="1" applyFont="1" applyAlignment="1">
      <alignment horizontal="right" vertical="center"/>
    </xf>
    <xf numFmtId="49" fontId="3" fillId="0" borderId="2" xfId="0" applyNumberFormat="1" applyFont="1" applyBorder="1" applyAlignment="1">
      <alignment vertical="center"/>
    </xf>
    <xf numFmtId="49" fontId="12" fillId="0" borderId="0" xfId="0" applyNumberFormat="1" applyFont="1" applyAlignment="1">
      <alignment vertical="center"/>
    </xf>
    <xf numFmtId="0" fontId="0" fillId="0" borderId="0" xfId="2" applyFont="1"/>
    <xf numFmtId="0" fontId="3" fillId="0" borderId="0" xfId="2" applyFont="1" applyAlignment="1">
      <alignment vertical="center" wrapText="1"/>
    </xf>
    <xf numFmtId="0" fontId="10" fillId="0" borderId="0" xfId="2" applyFont="1" applyAlignment="1">
      <alignment horizontal="left" vertical="center"/>
    </xf>
    <xf numFmtId="49" fontId="3" fillId="0" borderId="0" xfId="2" applyNumberFormat="1" applyFont="1" applyAlignment="1">
      <alignment vertical="center"/>
    </xf>
    <xf numFmtId="0" fontId="3" fillId="0" borderId="0" xfId="2" applyFont="1"/>
    <xf numFmtId="0" fontId="3" fillId="0" borderId="0" xfId="2" applyFont="1" applyAlignment="1">
      <alignment horizontal="left" vertical="center"/>
    </xf>
    <xf numFmtId="0" fontId="16" fillId="0" borderId="0" xfId="3" applyFont="1" applyFill="1"/>
    <xf numFmtId="0" fontId="17" fillId="0" borderId="0" xfId="0" applyFont="1" applyAlignment="1">
      <alignment vertical="center"/>
    </xf>
    <xf numFmtId="49" fontId="10" fillId="0" borderId="0" xfId="2" applyNumberFormat="1" applyFont="1" applyAlignment="1">
      <alignment vertical="center"/>
    </xf>
    <xf numFmtId="0" fontId="10" fillId="0" borderId="0" xfId="0" applyFont="1"/>
    <xf numFmtId="0" fontId="0" fillId="0" borderId="1" xfId="0" applyBorder="1" applyAlignment="1">
      <alignment horizontal="center" vertical="center"/>
    </xf>
    <xf numFmtId="0" fontId="0" fillId="0" borderId="0" xfId="0"/>
    <xf numFmtId="0" fontId="3" fillId="0" borderId="0" xfId="0" applyFont="1" applyAlignment="1">
      <alignment horizontal="right"/>
    </xf>
    <xf numFmtId="0" fontId="0" fillId="0" borderId="0" xfId="0" applyAlignment="1">
      <alignment horizontal="center"/>
    </xf>
    <xf numFmtId="38" fontId="1" fillId="0" borderId="2" xfId="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4">
    <cellStyle name="ハイパーリンク" xfId="3" builtinId="8"/>
    <cellStyle name="桁区切り" xfId="1" builtinId="6"/>
    <cellStyle name="標準" xfId="0" builtinId="0"/>
    <cellStyle name="標準 2" xfId="2" xr:uid="{FE7049F3-51F9-4968-931E-1EE0320F10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570439</xdr:colOff>
      <xdr:row>4</xdr:row>
      <xdr:rowOff>80435</xdr:rowOff>
    </xdr:from>
    <xdr:to>
      <xdr:col>3</xdr:col>
      <xdr:colOff>242355</xdr:colOff>
      <xdr:row>6</xdr:row>
      <xdr:rowOff>13759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89664" y="947210"/>
          <a:ext cx="1043516"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申込責任者</a:t>
          </a:r>
        </a:p>
      </xdr:txBody>
    </xdr:sp>
    <xdr:clientData/>
  </xdr:twoCellAnchor>
  <xdr:twoCellAnchor>
    <xdr:from>
      <xdr:col>2</xdr:col>
      <xdr:colOff>582084</xdr:colOff>
      <xdr:row>6</xdr:row>
      <xdr:rowOff>0</xdr:rowOff>
    </xdr:from>
    <xdr:to>
      <xdr:col>7</xdr:col>
      <xdr:colOff>529167</xdr:colOff>
      <xdr:row>6</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799167" y="666750"/>
          <a:ext cx="448733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1154639</xdr:colOff>
      <xdr:row>4</xdr:row>
      <xdr:rowOff>80435</xdr:rowOff>
    </xdr:from>
    <xdr:to>
      <xdr:col>6</xdr:col>
      <xdr:colOff>210608</xdr:colOff>
      <xdr:row>6</xdr:row>
      <xdr:rowOff>13759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612214" y="947210"/>
          <a:ext cx="275169"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739773</xdr:colOff>
      <xdr:row>1</xdr:row>
      <xdr:rowOff>12122</xdr:rowOff>
    </xdr:from>
    <xdr:to>
      <xdr:col>2</xdr:col>
      <xdr:colOff>1352550</xdr:colOff>
      <xdr:row>2</xdr:row>
      <xdr:rowOff>114300</xdr:rowOff>
    </xdr:to>
    <xdr:sp macro="" textlink="">
      <xdr:nvSpPr>
        <xdr:cNvPr id="7" name="テキスト ボックス 6">
          <a:extLst>
            <a:ext uri="{FF2B5EF4-FFF2-40B4-BE49-F238E27FC236}">
              <a16:creationId xmlns:a16="http://schemas.microsoft.com/office/drawing/2014/main" id="{3167AF7C-1F52-4991-B4E1-4EAC3685C6EE}"/>
            </a:ext>
          </a:extLst>
        </xdr:cNvPr>
        <xdr:cNvSpPr txBox="1"/>
      </xdr:nvSpPr>
      <xdr:spPr>
        <a:xfrm>
          <a:off x="2158998" y="316922"/>
          <a:ext cx="612777" cy="311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552450</xdr:colOff>
      <xdr:row>2</xdr:row>
      <xdr:rowOff>85725</xdr:rowOff>
    </xdr:from>
    <xdr:to>
      <xdr:col>2</xdr:col>
      <xdr:colOff>1333500</xdr:colOff>
      <xdr:row>4</xdr:row>
      <xdr:rowOff>29632</xdr:rowOff>
    </xdr:to>
    <xdr:sp macro="" textlink="">
      <xdr:nvSpPr>
        <xdr:cNvPr id="9" name="テキスト ボックス 8">
          <a:extLst>
            <a:ext uri="{FF2B5EF4-FFF2-40B4-BE49-F238E27FC236}">
              <a16:creationId xmlns:a16="http://schemas.microsoft.com/office/drawing/2014/main" id="{F2F1AC26-88E1-4C92-88E5-2DD9F20ECA7C}"/>
            </a:ext>
          </a:extLst>
        </xdr:cNvPr>
        <xdr:cNvSpPr txBox="1"/>
      </xdr:nvSpPr>
      <xdr:spPr>
        <a:xfrm>
          <a:off x="1971675" y="600075"/>
          <a:ext cx="781050" cy="29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住　所</a:t>
          </a:r>
        </a:p>
      </xdr:txBody>
    </xdr:sp>
    <xdr:clientData/>
  </xdr:twoCellAnchor>
  <xdr:twoCellAnchor>
    <xdr:from>
      <xdr:col>2</xdr:col>
      <xdr:colOff>600075</xdr:colOff>
      <xdr:row>3</xdr:row>
      <xdr:rowOff>0</xdr:rowOff>
    </xdr:from>
    <xdr:to>
      <xdr:col>8</xdr:col>
      <xdr:colOff>0</xdr:colOff>
      <xdr:row>3</xdr:row>
      <xdr:rowOff>0</xdr:rowOff>
    </xdr:to>
    <xdr:cxnSp macro="">
      <xdr:nvCxnSpPr>
        <xdr:cNvPr id="10" name="直線コネクタ 9">
          <a:extLst>
            <a:ext uri="{FF2B5EF4-FFF2-40B4-BE49-F238E27FC236}">
              <a16:creationId xmlns:a16="http://schemas.microsoft.com/office/drawing/2014/main" id="{167AC7A2-C8C2-447A-B4B5-5546C9014273}"/>
            </a:ext>
          </a:extLst>
        </xdr:cNvPr>
        <xdr:cNvCxnSpPr/>
      </xdr:nvCxnSpPr>
      <xdr:spPr>
        <a:xfrm>
          <a:off x="2019300" y="819150"/>
          <a:ext cx="4495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570439</xdr:colOff>
      <xdr:row>4</xdr:row>
      <xdr:rowOff>80435</xdr:rowOff>
    </xdr:from>
    <xdr:to>
      <xdr:col>3</xdr:col>
      <xdr:colOff>242355</xdr:colOff>
      <xdr:row>6</xdr:row>
      <xdr:rowOff>13759</xdr:rowOff>
    </xdr:to>
    <xdr:sp macro="" textlink="">
      <xdr:nvSpPr>
        <xdr:cNvPr id="2" name="テキスト ボックス 1">
          <a:extLst>
            <a:ext uri="{FF2B5EF4-FFF2-40B4-BE49-F238E27FC236}">
              <a16:creationId xmlns:a16="http://schemas.microsoft.com/office/drawing/2014/main" id="{AA051083-B984-46EC-90C7-E2097BF773A6}"/>
            </a:ext>
          </a:extLst>
        </xdr:cNvPr>
        <xdr:cNvSpPr txBox="1"/>
      </xdr:nvSpPr>
      <xdr:spPr>
        <a:xfrm>
          <a:off x="1989664" y="947210"/>
          <a:ext cx="1043516"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申込責任者</a:t>
          </a:r>
        </a:p>
      </xdr:txBody>
    </xdr:sp>
    <xdr:clientData/>
  </xdr:twoCellAnchor>
  <xdr:twoCellAnchor>
    <xdr:from>
      <xdr:col>2</xdr:col>
      <xdr:colOff>582084</xdr:colOff>
      <xdr:row>6</xdr:row>
      <xdr:rowOff>0</xdr:rowOff>
    </xdr:from>
    <xdr:to>
      <xdr:col>7</xdr:col>
      <xdr:colOff>529167</xdr:colOff>
      <xdr:row>6</xdr:row>
      <xdr:rowOff>0</xdr:rowOff>
    </xdr:to>
    <xdr:cxnSp macro="">
      <xdr:nvCxnSpPr>
        <xdr:cNvPr id="3" name="直線コネクタ 2">
          <a:extLst>
            <a:ext uri="{FF2B5EF4-FFF2-40B4-BE49-F238E27FC236}">
              <a16:creationId xmlns:a16="http://schemas.microsoft.com/office/drawing/2014/main" id="{831C2D89-AFF2-416B-88E2-80EDEF852CC0}"/>
            </a:ext>
          </a:extLst>
        </xdr:cNvPr>
        <xdr:cNvCxnSpPr/>
      </xdr:nvCxnSpPr>
      <xdr:spPr>
        <a:xfrm>
          <a:off x="2001309" y="1171575"/>
          <a:ext cx="450955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1154639</xdr:colOff>
      <xdr:row>4</xdr:row>
      <xdr:rowOff>80435</xdr:rowOff>
    </xdr:from>
    <xdr:to>
      <xdr:col>6</xdr:col>
      <xdr:colOff>210608</xdr:colOff>
      <xdr:row>6</xdr:row>
      <xdr:rowOff>13759</xdr:rowOff>
    </xdr:to>
    <xdr:sp macro="" textlink="">
      <xdr:nvSpPr>
        <xdr:cNvPr id="4" name="テキスト ボックス 3">
          <a:extLst>
            <a:ext uri="{FF2B5EF4-FFF2-40B4-BE49-F238E27FC236}">
              <a16:creationId xmlns:a16="http://schemas.microsoft.com/office/drawing/2014/main" id="{C36C492F-3A4E-40F1-BC93-3846451986BB}"/>
            </a:ext>
          </a:extLst>
        </xdr:cNvPr>
        <xdr:cNvSpPr txBox="1"/>
      </xdr:nvSpPr>
      <xdr:spPr>
        <a:xfrm>
          <a:off x="4612214" y="947210"/>
          <a:ext cx="275169"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739773</xdr:colOff>
      <xdr:row>1</xdr:row>
      <xdr:rowOff>12122</xdr:rowOff>
    </xdr:from>
    <xdr:to>
      <xdr:col>2</xdr:col>
      <xdr:colOff>1352550</xdr:colOff>
      <xdr:row>2</xdr:row>
      <xdr:rowOff>114300</xdr:rowOff>
    </xdr:to>
    <xdr:sp macro="" textlink="">
      <xdr:nvSpPr>
        <xdr:cNvPr id="5" name="テキスト ボックス 4">
          <a:extLst>
            <a:ext uri="{FF2B5EF4-FFF2-40B4-BE49-F238E27FC236}">
              <a16:creationId xmlns:a16="http://schemas.microsoft.com/office/drawing/2014/main" id="{74E93315-4B8F-4349-AC5D-1EE6DAC9CFDD}"/>
            </a:ext>
          </a:extLst>
        </xdr:cNvPr>
        <xdr:cNvSpPr txBox="1"/>
      </xdr:nvSpPr>
      <xdr:spPr>
        <a:xfrm>
          <a:off x="2158998" y="316922"/>
          <a:ext cx="612777" cy="311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552450</xdr:colOff>
      <xdr:row>2</xdr:row>
      <xdr:rowOff>85725</xdr:rowOff>
    </xdr:from>
    <xdr:to>
      <xdr:col>2</xdr:col>
      <xdr:colOff>1333500</xdr:colOff>
      <xdr:row>4</xdr:row>
      <xdr:rowOff>29632</xdr:rowOff>
    </xdr:to>
    <xdr:sp macro="" textlink="">
      <xdr:nvSpPr>
        <xdr:cNvPr id="6" name="テキスト ボックス 5">
          <a:extLst>
            <a:ext uri="{FF2B5EF4-FFF2-40B4-BE49-F238E27FC236}">
              <a16:creationId xmlns:a16="http://schemas.microsoft.com/office/drawing/2014/main" id="{32D48951-FA87-4B37-B3A2-76DABDA014DA}"/>
            </a:ext>
          </a:extLst>
        </xdr:cNvPr>
        <xdr:cNvSpPr txBox="1"/>
      </xdr:nvSpPr>
      <xdr:spPr>
        <a:xfrm>
          <a:off x="1971675" y="600075"/>
          <a:ext cx="781050" cy="29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住　所</a:t>
          </a:r>
        </a:p>
      </xdr:txBody>
    </xdr:sp>
    <xdr:clientData/>
  </xdr:twoCellAnchor>
  <xdr:twoCellAnchor>
    <xdr:from>
      <xdr:col>2</xdr:col>
      <xdr:colOff>600075</xdr:colOff>
      <xdr:row>3</xdr:row>
      <xdr:rowOff>0</xdr:rowOff>
    </xdr:from>
    <xdr:to>
      <xdr:col>8</xdr:col>
      <xdr:colOff>0</xdr:colOff>
      <xdr:row>3</xdr:row>
      <xdr:rowOff>0</xdr:rowOff>
    </xdr:to>
    <xdr:cxnSp macro="">
      <xdr:nvCxnSpPr>
        <xdr:cNvPr id="7" name="直線コネクタ 6">
          <a:extLst>
            <a:ext uri="{FF2B5EF4-FFF2-40B4-BE49-F238E27FC236}">
              <a16:creationId xmlns:a16="http://schemas.microsoft.com/office/drawing/2014/main" id="{9BCFCF07-7FF2-45ED-8330-010CF741E2C4}"/>
            </a:ext>
          </a:extLst>
        </xdr:cNvPr>
        <xdr:cNvCxnSpPr/>
      </xdr:nvCxnSpPr>
      <xdr:spPr>
        <a:xfrm>
          <a:off x="2019300" y="819150"/>
          <a:ext cx="4495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570439</xdr:colOff>
      <xdr:row>4</xdr:row>
      <xdr:rowOff>80435</xdr:rowOff>
    </xdr:from>
    <xdr:to>
      <xdr:col>3</xdr:col>
      <xdr:colOff>242355</xdr:colOff>
      <xdr:row>6</xdr:row>
      <xdr:rowOff>13759</xdr:rowOff>
    </xdr:to>
    <xdr:sp macro="" textlink="">
      <xdr:nvSpPr>
        <xdr:cNvPr id="2" name="テキスト ボックス 1">
          <a:extLst>
            <a:ext uri="{FF2B5EF4-FFF2-40B4-BE49-F238E27FC236}">
              <a16:creationId xmlns:a16="http://schemas.microsoft.com/office/drawing/2014/main" id="{BF437CBA-9519-486E-838C-B9F59131CEAA}"/>
            </a:ext>
          </a:extLst>
        </xdr:cNvPr>
        <xdr:cNvSpPr txBox="1"/>
      </xdr:nvSpPr>
      <xdr:spPr>
        <a:xfrm>
          <a:off x="1989664" y="947210"/>
          <a:ext cx="1043516"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申込責任者</a:t>
          </a:r>
        </a:p>
      </xdr:txBody>
    </xdr:sp>
    <xdr:clientData/>
  </xdr:twoCellAnchor>
  <xdr:twoCellAnchor>
    <xdr:from>
      <xdr:col>2</xdr:col>
      <xdr:colOff>582084</xdr:colOff>
      <xdr:row>6</xdr:row>
      <xdr:rowOff>0</xdr:rowOff>
    </xdr:from>
    <xdr:to>
      <xdr:col>7</xdr:col>
      <xdr:colOff>529167</xdr:colOff>
      <xdr:row>6</xdr:row>
      <xdr:rowOff>0</xdr:rowOff>
    </xdr:to>
    <xdr:cxnSp macro="">
      <xdr:nvCxnSpPr>
        <xdr:cNvPr id="3" name="直線コネクタ 2">
          <a:extLst>
            <a:ext uri="{FF2B5EF4-FFF2-40B4-BE49-F238E27FC236}">
              <a16:creationId xmlns:a16="http://schemas.microsoft.com/office/drawing/2014/main" id="{469564DD-AEF3-443E-888F-CBE3E0F4B4A3}"/>
            </a:ext>
          </a:extLst>
        </xdr:cNvPr>
        <xdr:cNvCxnSpPr/>
      </xdr:nvCxnSpPr>
      <xdr:spPr>
        <a:xfrm>
          <a:off x="2001309" y="1171575"/>
          <a:ext cx="450955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1154639</xdr:colOff>
      <xdr:row>4</xdr:row>
      <xdr:rowOff>80435</xdr:rowOff>
    </xdr:from>
    <xdr:to>
      <xdr:col>6</xdr:col>
      <xdr:colOff>210608</xdr:colOff>
      <xdr:row>6</xdr:row>
      <xdr:rowOff>13759</xdr:rowOff>
    </xdr:to>
    <xdr:sp macro="" textlink="">
      <xdr:nvSpPr>
        <xdr:cNvPr id="4" name="テキスト ボックス 3">
          <a:extLst>
            <a:ext uri="{FF2B5EF4-FFF2-40B4-BE49-F238E27FC236}">
              <a16:creationId xmlns:a16="http://schemas.microsoft.com/office/drawing/2014/main" id="{BE1AD8FC-9B5D-4B9E-B242-7CCD7023DA67}"/>
            </a:ext>
          </a:extLst>
        </xdr:cNvPr>
        <xdr:cNvSpPr txBox="1"/>
      </xdr:nvSpPr>
      <xdr:spPr>
        <a:xfrm>
          <a:off x="4612214" y="947210"/>
          <a:ext cx="275169"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739773</xdr:colOff>
      <xdr:row>1</xdr:row>
      <xdr:rowOff>12122</xdr:rowOff>
    </xdr:from>
    <xdr:to>
      <xdr:col>2</xdr:col>
      <xdr:colOff>1352550</xdr:colOff>
      <xdr:row>2</xdr:row>
      <xdr:rowOff>114300</xdr:rowOff>
    </xdr:to>
    <xdr:sp macro="" textlink="">
      <xdr:nvSpPr>
        <xdr:cNvPr id="5" name="テキスト ボックス 4">
          <a:extLst>
            <a:ext uri="{FF2B5EF4-FFF2-40B4-BE49-F238E27FC236}">
              <a16:creationId xmlns:a16="http://schemas.microsoft.com/office/drawing/2014/main" id="{2D43E111-5140-47F7-8165-6C8A5B0026AA}"/>
            </a:ext>
          </a:extLst>
        </xdr:cNvPr>
        <xdr:cNvSpPr txBox="1"/>
      </xdr:nvSpPr>
      <xdr:spPr>
        <a:xfrm>
          <a:off x="2158998" y="316922"/>
          <a:ext cx="612777" cy="311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552450</xdr:colOff>
      <xdr:row>2</xdr:row>
      <xdr:rowOff>85725</xdr:rowOff>
    </xdr:from>
    <xdr:to>
      <xdr:col>2</xdr:col>
      <xdr:colOff>1333500</xdr:colOff>
      <xdr:row>4</xdr:row>
      <xdr:rowOff>29632</xdr:rowOff>
    </xdr:to>
    <xdr:sp macro="" textlink="">
      <xdr:nvSpPr>
        <xdr:cNvPr id="6" name="テキスト ボックス 5">
          <a:extLst>
            <a:ext uri="{FF2B5EF4-FFF2-40B4-BE49-F238E27FC236}">
              <a16:creationId xmlns:a16="http://schemas.microsoft.com/office/drawing/2014/main" id="{7D021652-4C2B-484E-858A-D21EFB9F43A4}"/>
            </a:ext>
          </a:extLst>
        </xdr:cNvPr>
        <xdr:cNvSpPr txBox="1"/>
      </xdr:nvSpPr>
      <xdr:spPr>
        <a:xfrm>
          <a:off x="1971675" y="600075"/>
          <a:ext cx="781050" cy="29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住　所</a:t>
          </a:r>
        </a:p>
      </xdr:txBody>
    </xdr:sp>
    <xdr:clientData/>
  </xdr:twoCellAnchor>
  <xdr:twoCellAnchor>
    <xdr:from>
      <xdr:col>2</xdr:col>
      <xdr:colOff>600075</xdr:colOff>
      <xdr:row>3</xdr:row>
      <xdr:rowOff>0</xdr:rowOff>
    </xdr:from>
    <xdr:to>
      <xdr:col>8</xdr:col>
      <xdr:colOff>0</xdr:colOff>
      <xdr:row>3</xdr:row>
      <xdr:rowOff>0</xdr:rowOff>
    </xdr:to>
    <xdr:cxnSp macro="">
      <xdr:nvCxnSpPr>
        <xdr:cNvPr id="7" name="直線コネクタ 6">
          <a:extLst>
            <a:ext uri="{FF2B5EF4-FFF2-40B4-BE49-F238E27FC236}">
              <a16:creationId xmlns:a16="http://schemas.microsoft.com/office/drawing/2014/main" id="{EA0526A4-43DF-4857-AD6B-C70A3F1C2B37}"/>
            </a:ext>
          </a:extLst>
        </xdr:cNvPr>
        <xdr:cNvCxnSpPr/>
      </xdr:nvCxnSpPr>
      <xdr:spPr>
        <a:xfrm>
          <a:off x="2019300" y="819150"/>
          <a:ext cx="4495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570439</xdr:colOff>
      <xdr:row>4</xdr:row>
      <xdr:rowOff>80435</xdr:rowOff>
    </xdr:from>
    <xdr:to>
      <xdr:col>3</xdr:col>
      <xdr:colOff>242355</xdr:colOff>
      <xdr:row>6</xdr:row>
      <xdr:rowOff>13759</xdr:rowOff>
    </xdr:to>
    <xdr:sp macro="" textlink="">
      <xdr:nvSpPr>
        <xdr:cNvPr id="2" name="テキスト ボックス 1">
          <a:extLst>
            <a:ext uri="{FF2B5EF4-FFF2-40B4-BE49-F238E27FC236}">
              <a16:creationId xmlns:a16="http://schemas.microsoft.com/office/drawing/2014/main" id="{E75FA664-97F6-4826-BD81-6ED1C8A6925C}"/>
            </a:ext>
          </a:extLst>
        </xdr:cNvPr>
        <xdr:cNvSpPr txBox="1"/>
      </xdr:nvSpPr>
      <xdr:spPr>
        <a:xfrm>
          <a:off x="1989664" y="947210"/>
          <a:ext cx="1043516"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申込責任者</a:t>
          </a:r>
        </a:p>
      </xdr:txBody>
    </xdr:sp>
    <xdr:clientData/>
  </xdr:twoCellAnchor>
  <xdr:twoCellAnchor>
    <xdr:from>
      <xdr:col>2</xdr:col>
      <xdr:colOff>582084</xdr:colOff>
      <xdr:row>6</xdr:row>
      <xdr:rowOff>0</xdr:rowOff>
    </xdr:from>
    <xdr:to>
      <xdr:col>7</xdr:col>
      <xdr:colOff>529167</xdr:colOff>
      <xdr:row>6</xdr:row>
      <xdr:rowOff>0</xdr:rowOff>
    </xdr:to>
    <xdr:cxnSp macro="">
      <xdr:nvCxnSpPr>
        <xdr:cNvPr id="3" name="直線コネクタ 2">
          <a:extLst>
            <a:ext uri="{FF2B5EF4-FFF2-40B4-BE49-F238E27FC236}">
              <a16:creationId xmlns:a16="http://schemas.microsoft.com/office/drawing/2014/main" id="{5C37486D-09BE-4285-B5CB-129CA88B1072}"/>
            </a:ext>
          </a:extLst>
        </xdr:cNvPr>
        <xdr:cNvCxnSpPr/>
      </xdr:nvCxnSpPr>
      <xdr:spPr>
        <a:xfrm>
          <a:off x="2001309" y="1171575"/>
          <a:ext cx="450955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1154639</xdr:colOff>
      <xdr:row>4</xdr:row>
      <xdr:rowOff>80435</xdr:rowOff>
    </xdr:from>
    <xdr:to>
      <xdr:col>6</xdr:col>
      <xdr:colOff>210608</xdr:colOff>
      <xdr:row>6</xdr:row>
      <xdr:rowOff>13759</xdr:rowOff>
    </xdr:to>
    <xdr:sp macro="" textlink="">
      <xdr:nvSpPr>
        <xdr:cNvPr id="4" name="テキスト ボックス 3">
          <a:extLst>
            <a:ext uri="{FF2B5EF4-FFF2-40B4-BE49-F238E27FC236}">
              <a16:creationId xmlns:a16="http://schemas.microsoft.com/office/drawing/2014/main" id="{C822784F-6866-488D-9D1B-C8D74DF65A73}"/>
            </a:ext>
          </a:extLst>
        </xdr:cNvPr>
        <xdr:cNvSpPr txBox="1"/>
      </xdr:nvSpPr>
      <xdr:spPr>
        <a:xfrm>
          <a:off x="4612214" y="947210"/>
          <a:ext cx="275169"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739773</xdr:colOff>
      <xdr:row>1</xdr:row>
      <xdr:rowOff>12122</xdr:rowOff>
    </xdr:from>
    <xdr:to>
      <xdr:col>2</xdr:col>
      <xdr:colOff>1352550</xdr:colOff>
      <xdr:row>2</xdr:row>
      <xdr:rowOff>114300</xdr:rowOff>
    </xdr:to>
    <xdr:sp macro="" textlink="">
      <xdr:nvSpPr>
        <xdr:cNvPr id="5" name="テキスト ボックス 4">
          <a:extLst>
            <a:ext uri="{FF2B5EF4-FFF2-40B4-BE49-F238E27FC236}">
              <a16:creationId xmlns:a16="http://schemas.microsoft.com/office/drawing/2014/main" id="{4FC430F2-6E38-41E7-9AEF-58FE00F9FAD4}"/>
            </a:ext>
          </a:extLst>
        </xdr:cNvPr>
        <xdr:cNvSpPr txBox="1"/>
      </xdr:nvSpPr>
      <xdr:spPr>
        <a:xfrm>
          <a:off x="2158998" y="316922"/>
          <a:ext cx="612777" cy="311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552450</xdr:colOff>
      <xdr:row>2</xdr:row>
      <xdr:rowOff>85725</xdr:rowOff>
    </xdr:from>
    <xdr:to>
      <xdr:col>2</xdr:col>
      <xdr:colOff>1333500</xdr:colOff>
      <xdr:row>4</xdr:row>
      <xdr:rowOff>29632</xdr:rowOff>
    </xdr:to>
    <xdr:sp macro="" textlink="">
      <xdr:nvSpPr>
        <xdr:cNvPr id="6" name="テキスト ボックス 5">
          <a:extLst>
            <a:ext uri="{FF2B5EF4-FFF2-40B4-BE49-F238E27FC236}">
              <a16:creationId xmlns:a16="http://schemas.microsoft.com/office/drawing/2014/main" id="{C38B51A3-67F4-43E8-ADD5-6E212D447063}"/>
            </a:ext>
          </a:extLst>
        </xdr:cNvPr>
        <xdr:cNvSpPr txBox="1"/>
      </xdr:nvSpPr>
      <xdr:spPr>
        <a:xfrm>
          <a:off x="1971675" y="600075"/>
          <a:ext cx="781050" cy="29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住　所</a:t>
          </a:r>
        </a:p>
      </xdr:txBody>
    </xdr:sp>
    <xdr:clientData/>
  </xdr:twoCellAnchor>
  <xdr:twoCellAnchor>
    <xdr:from>
      <xdr:col>2</xdr:col>
      <xdr:colOff>600075</xdr:colOff>
      <xdr:row>3</xdr:row>
      <xdr:rowOff>0</xdr:rowOff>
    </xdr:from>
    <xdr:to>
      <xdr:col>8</xdr:col>
      <xdr:colOff>0</xdr:colOff>
      <xdr:row>3</xdr:row>
      <xdr:rowOff>0</xdr:rowOff>
    </xdr:to>
    <xdr:cxnSp macro="">
      <xdr:nvCxnSpPr>
        <xdr:cNvPr id="7" name="直線コネクタ 6">
          <a:extLst>
            <a:ext uri="{FF2B5EF4-FFF2-40B4-BE49-F238E27FC236}">
              <a16:creationId xmlns:a16="http://schemas.microsoft.com/office/drawing/2014/main" id="{DEDA410A-0943-4890-B3ED-A06FE6DA688A}"/>
            </a:ext>
          </a:extLst>
        </xdr:cNvPr>
        <xdr:cNvCxnSpPr/>
      </xdr:nvCxnSpPr>
      <xdr:spPr>
        <a:xfrm>
          <a:off x="2019300" y="819150"/>
          <a:ext cx="4495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570439</xdr:colOff>
      <xdr:row>4</xdr:row>
      <xdr:rowOff>80435</xdr:rowOff>
    </xdr:from>
    <xdr:to>
      <xdr:col>3</xdr:col>
      <xdr:colOff>242355</xdr:colOff>
      <xdr:row>6</xdr:row>
      <xdr:rowOff>13759</xdr:rowOff>
    </xdr:to>
    <xdr:sp macro="" textlink="">
      <xdr:nvSpPr>
        <xdr:cNvPr id="2" name="テキスト ボックス 1">
          <a:extLst>
            <a:ext uri="{FF2B5EF4-FFF2-40B4-BE49-F238E27FC236}">
              <a16:creationId xmlns:a16="http://schemas.microsoft.com/office/drawing/2014/main" id="{01DF0537-727B-401A-A29F-98EAB8B62FCF}"/>
            </a:ext>
          </a:extLst>
        </xdr:cNvPr>
        <xdr:cNvSpPr txBox="1"/>
      </xdr:nvSpPr>
      <xdr:spPr>
        <a:xfrm>
          <a:off x="1989664" y="947210"/>
          <a:ext cx="1043516"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申込責任者</a:t>
          </a:r>
        </a:p>
      </xdr:txBody>
    </xdr:sp>
    <xdr:clientData/>
  </xdr:twoCellAnchor>
  <xdr:twoCellAnchor>
    <xdr:from>
      <xdr:col>2</xdr:col>
      <xdr:colOff>582084</xdr:colOff>
      <xdr:row>6</xdr:row>
      <xdr:rowOff>0</xdr:rowOff>
    </xdr:from>
    <xdr:to>
      <xdr:col>7</xdr:col>
      <xdr:colOff>529167</xdr:colOff>
      <xdr:row>6</xdr:row>
      <xdr:rowOff>0</xdr:rowOff>
    </xdr:to>
    <xdr:cxnSp macro="">
      <xdr:nvCxnSpPr>
        <xdr:cNvPr id="3" name="直線コネクタ 2">
          <a:extLst>
            <a:ext uri="{FF2B5EF4-FFF2-40B4-BE49-F238E27FC236}">
              <a16:creationId xmlns:a16="http://schemas.microsoft.com/office/drawing/2014/main" id="{10CE20F8-6B32-47EC-A566-2C5BD9DA94C6}"/>
            </a:ext>
          </a:extLst>
        </xdr:cNvPr>
        <xdr:cNvCxnSpPr/>
      </xdr:nvCxnSpPr>
      <xdr:spPr>
        <a:xfrm>
          <a:off x="2001309" y="1171575"/>
          <a:ext cx="450955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1154639</xdr:colOff>
      <xdr:row>4</xdr:row>
      <xdr:rowOff>80435</xdr:rowOff>
    </xdr:from>
    <xdr:to>
      <xdr:col>6</xdr:col>
      <xdr:colOff>210608</xdr:colOff>
      <xdr:row>6</xdr:row>
      <xdr:rowOff>13759</xdr:rowOff>
    </xdr:to>
    <xdr:sp macro="" textlink="">
      <xdr:nvSpPr>
        <xdr:cNvPr id="4" name="テキスト ボックス 3">
          <a:extLst>
            <a:ext uri="{FF2B5EF4-FFF2-40B4-BE49-F238E27FC236}">
              <a16:creationId xmlns:a16="http://schemas.microsoft.com/office/drawing/2014/main" id="{8287351D-7844-4B0B-9EB1-5BBE8780CCC1}"/>
            </a:ext>
          </a:extLst>
        </xdr:cNvPr>
        <xdr:cNvSpPr txBox="1"/>
      </xdr:nvSpPr>
      <xdr:spPr>
        <a:xfrm>
          <a:off x="4612214" y="947210"/>
          <a:ext cx="275169"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739773</xdr:colOff>
      <xdr:row>1</xdr:row>
      <xdr:rowOff>12122</xdr:rowOff>
    </xdr:from>
    <xdr:to>
      <xdr:col>2</xdr:col>
      <xdr:colOff>1352550</xdr:colOff>
      <xdr:row>2</xdr:row>
      <xdr:rowOff>114300</xdr:rowOff>
    </xdr:to>
    <xdr:sp macro="" textlink="">
      <xdr:nvSpPr>
        <xdr:cNvPr id="5" name="テキスト ボックス 4">
          <a:extLst>
            <a:ext uri="{FF2B5EF4-FFF2-40B4-BE49-F238E27FC236}">
              <a16:creationId xmlns:a16="http://schemas.microsoft.com/office/drawing/2014/main" id="{6F8ED17C-8F0D-4935-8BC9-59BC9EC73146}"/>
            </a:ext>
          </a:extLst>
        </xdr:cNvPr>
        <xdr:cNvSpPr txBox="1"/>
      </xdr:nvSpPr>
      <xdr:spPr>
        <a:xfrm>
          <a:off x="2158998" y="316922"/>
          <a:ext cx="612777" cy="311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552450</xdr:colOff>
      <xdr:row>2</xdr:row>
      <xdr:rowOff>85725</xdr:rowOff>
    </xdr:from>
    <xdr:to>
      <xdr:col>2</xdr:col>
      <xdr:colOff>1333500</xdr:colOff>
      <xdr:row>4</xdr:row>
      <xdr:rowOff>29632</xdr:rowOff>
    </xdr:to>
    <xdr:sp macro="" textlink="">
      <xdr:nvSpPr>
        <xdr:cNvPr id="6" name="テキスト ボックス 5">
          <a:extLst>
            <a:ext uri="{FF2B5EF4-FFF2-40B4-BE49-F238E27FC236}">
              <a16:creationId xmlns:a16="http://schemas.microsoft.com/office/drawing/2014/main" id="{C6DEBDD5-26FA-4522-A6E5-7973CC457759}"/>
            </a:ext>
          </a:extLst>
        </xdr:cNvPr>
        <xdr:cNvSpPr txBox="1"/>
      </xdr:nvSpPr>
      <xdr:spPr>
        <a:xfrm>
          <a:off x="1971675" y="600075"/>
          <a:ext cx="781050" cy="29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住　所</a:t>
          </a:r>
        </a:p>
      </xdr:txBody>
    </xdr:sp>
    <xdr:clientData/>
  </xdr:twoCellAnchor>
  <xdr:twoCellAnchor>
    <xdr:from>
      <xdr:col>2</xdr:col>
      <xdr:colOff>600075</xdr:colOff>
      <xdr:row>3</xdr:row>
      <xdr:rowOff>0</xdr:rowOff>
    </xdr:from>
    <xdr:to>
      <xdr:col>8</xdr:col>
      <xdr:colOff>0</xdr:colOff>
      <xdr:row>3</xdr:row>
      <xdr:rowOff>0</xdr:rowOff>
    </xdr:to>
    <xdr:cxnSp macro="">
      <xdr:nvCxnSpPr>
        <xdr:cNvPr id="7" name="直線コネクタ 6">
          <a:extLst>
            <a:ext uri="{FF2B5EF4-FFF2-40B4-BE49-F238E27FC236}">
              <a16:creationId xmlns:a16="http://schemas.microsoft.com/office/drawing/2014/main" id="{EF6E580D-B957-4A13-9324-B07D5E43CAF9}"/>
            </a:ext>
          </a:extLst>
        </xdr:cNvPr>
        <xdr:cNvCxnSpPr/>
      </xdr:nvCxnSpPr>
      <xdr:spPr>
        <a:xfrm>
          <a:off x="2019300" y="819150"/>
          <a:ext cx="4495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hekinan.t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2"/>
  <sheetViews>
    <sheetView view="pageBreakPreview" topLeftCell="A10" zoomScaleNormal="110" zoomScaleSheetLayoutView="100" workbookViewId="0">
      <selection activeCell="D36" sqref="D36"/>
    </sheetView>
  </sheetViews>
  <sheetFormatPr defaultRowHeight="13.5" x14ac:dyDescent="0.15"/>
  <cols>
    <col min="1" max="15" width="5.125" style="15" customWidth="1"/>
    <col min="16" max="16" width="5.5" style="15" customWidth="1"/>
    <col min="17" max="16384" width="9" style="15"/>
  </cols>
  <sheetData>
    <row r="1" spans="1:35" ht="14.25" customHeight="1" x14ac:dyDescent="0.15">
      <c r="E1" s="15" t="s">
        <v>182</v>
      </c>
    </row>
    <row r="2" spans="1:35" x14ac:dyDescent="0.15">
      <c r="M2" s="15" t="s">
        <v>2</v>
      </c>
      <c r="N2" s="15" t="s">
        <v>0</v>
      </c>
    </row>
    <row r="4" spans="1:35" x14ac:dyDescent="0.15">
      <c r="A4" s="15" t="s">
        <v>3</v>
      </c>
      <c r="B4" s="15" t="s">
        <v>4</v>
      </c>
      <c r="D4" s="16" t="s">
        <v>6</v>
      </c>
      <c r="E4" s="15" t="s">
        <v>7</v>
      </c>
      <c r="G4" s="15" t="s">
        <v>183</v>
      </c>
      <c r="W4" s="16"/>
    </row>
    <row r="5" spans="1:35" x14ac:dyDescent="0.15">
      <c r="B5" s="15" t="s">
        <v>5</v>
      </c>
      <c r="G5" s="15" t="s">
        <v>178</v>
      </c>
    </row>
    <row r="6" spans="1:35" x14ac:dyDescent="0.15">
      <c r="E6" s="15" t="s">
        <v>8</v>
      </c>
      <c r="G6" s="15" t="s">
        <v>184</v>
      </c>
      <c r="I6" s="17"/>
      <c r="AB6" s="17"/>
    </row>
    <row r="7" spans="1:35" x14ac:dyDescent="0.15">
      <c r="B7" s="18"/>
      <c r="C7" s="18"/>
      <c r="D7" s="18"/>
      <c r="E7" s="18"/>
      <c r="F7" s="18"/>
      <c r="G7" s="18" t="s">
        <v>138</v>
      </c>
      <c r="H7" s="18"/>
      <c r="I7" s="18"/>
      <c r="J7" s="18"/>
      <c r="K7" s="18"/>
      <c r="L7" s="18"/>
      <c r="M7" s="18"/>
      <c r="N7" s="18"/>
      <c r="O7" s="18"/>
      <c r="P7" s="18"/>
      <c r="U7" s="18"/>
      <c r="V7" s="18"/>
      <c r="W7" s="18"/>
      <c r="X7" s="18"/>
      <c r="Y7" s="18"/>
      <c r="Z7" s="18"/>
      <c r="AA7" s="18"/>
      <c r="AB7" s="18"/>
      <c r="AC7" s="18"/>
      <c r="AD7" s="18"/>
      <c r="AE7" s="18"/>
      <c r="AF7" s="18"/>
      <c r="AG7" s="18"/>
      <c r="AH7" s="18"/>
      <c r="AI7" s="18"/>
    </row>
    <row r="8" spans="1:35" x14ac:dyDescent="0.15">
      <c r="B8" s="18"/>
      <c r="C8" s="18"/>
      <c r="D8" s="18"/>
      <c r="E8" s="18"/>
      <c r="F8" s="18"/>
      <c r="G8" s="18"/>
      <c r="H8" s="15" t="s">
        <v>139</v>
      </c>
      <c r="I8" s="18"/>
      <c r="J8" s="18"/>
      <c r="K8" s="18"/>
      <c r="L8" s="18"/>
      <c r="M8" s="18"/>
      <c r="N8" s="18"/>
      <c r="O8" s="18"/>
      <c r="P8" s="18"/>
      <c r="U8" s="18"/>
      <c r="V8" s="18"/>
      <c r="W8" s="18"/>
      <c r="X8" s="18"/>
      <c r="Y8" s="18"/>
      <c r="Z8" s="18"/>
      <c r="AB8" s="18"/>
      <c r="AC8" s="18"/>
      <c r="AD8" s="18"/>
      <c r="AE8" s="18"/>
      <c r="AF8" s="18"/>
      <c r="AG8" s="18"/>
      <c r="AH8" s="18"/>
      <c r="AI8" s="18"/>
    </row>
    <row r="9" spans="1:35" x14ac:dyDescent="0.15">
      <c r="B9" s="18"/>
      <c r="C9" s="18"/>
      <c r="D9" s="18"/>
      <c r="E9" s="16" t="s">
        <v>87</v>
      </c>
      <c r="F9" s="19" t="s">
        <v>103</v>
      </c>
      <c r="U9" s="18"/>
      <c r="V9" s="18"/>
      <c r="W9" s="18"/>
      <c r="X9" s="16"/>
      <c r="Y9" s="19"/>
    </row>
    <row r="10" spans="1:35" x14ac:dyDescent="0.15">
      <c r="B10" s="18"/>
      <c r="C10" s="18"/>
      <c r="D10" s="18"/>
      <c r="E10" s="16"/>
      <c r="F10" s="19" t="s">
        <v>102</v>
      </c>
      <c r="U10" s="18"/>
      <c r="V10" s="18"/>
      <c r="W10" s="18"/>
      <c r="X10" s="16"/>
      <c r="Y10" s="19"/>
    </row>
    <row r="11" spans="1:35" x14ac:dyDescent="0.15">
      <c r="B11" s="18"/>
      <c r="C11" s="18"/>
      <c r="D11" s="18"/>
      <c r="E11" s="16" t="s">
        <v>88</v>
      </c>
      <c r="F11" s="19" t="s">
        <v>105</v>
      </c>
      <c r="U11" s="18"/>
      <c r="V11" s="18"/>
      <c r="W11" s="18"/>
      <c r="X11" s="16"/>
      <c r="Y11" s="19"/>
    </row>
    <row r="12" spans="1:35" x14ac:dyDescent="0.15">
      <c r="F12" s="19" t="s">
        <v>106</v>
      </c>
      <c r="Y12" s="19"/>
    </row>
    <row r="13" spans="1:35" x14ac:dyDescent="0.15">
      <c r="B13" s="18"/>
      <c r="C13" s="18"/>
      <c r="D13" s="17" t="s">
        <v>9</v>
      </c>
      <c r="E13" s="15" t="s">
        <v>194</v>
      </c>
      <c r="U13" s="18"/>
      <c r="V13" s="18"/>
      <c r="W13" s="17"/>
    </row>
    <row r="14" spans="1:35" x14ac:dyDescent="0.15">
      <c r="B14" s="18"/>
      <c r="C14" s="18"/>
      <c r="D14" s="18"/>
      <c r="E14" s="15" t="s">
        <v>179</v>
      </c>
      <c r="U14" s="18"/>
      <c r="V14" s="18"/>
      <c r="W14" s="18"/>
    </row>
    <row r="15" spans="1:35" x14ac:dyDescent="0.15">
      <c r="B15" s="18"/>
      <c r="C15" s="18"/>
      <c r="D15" s="18"/>
      <c r="E15" s="15" t="s">
        <v>180</v>
      </c>
      <c r="U15" s="18"/>
      <c r="V15" s="18"/>
      <c r="W15" s="18"/>
    </row>
    <row r="16" spans="1:35" x14ac:dyDescent="0.15">
      <c r="B16" s="18"/>
      <c r="C16" s="18"/>
      <c r="F16" s="15" t="s">
        <v>181</v>
      </c>
      <c r="U16" s="18"/>
      <c r="V16" s="18"/>
    </row>
    <row r="18" spans="1:35" x14ac:dyDescent="0.15">
      <c r="A18" s="15" t="s">
        <v>10</v>
      </c>
      <c r="B18" s="15" t="s">
        <v>11</v>
      </c>
      <c r="D18" s="16" t="s">
        <v>12</v>
      </c>
      <c r="E18" s="15" t="s">
        <v>152</v>
      </c>
      <c r="W18" s="16"/>
    </row>
    <row r="19" spans="1:35" x14ac:dyDescent="0.15">
      <c r="A19" s="16"/>
      <c r="K19" s="15" t="s">
        <v>15</v>
      </c>
      <c r="T19" s="16"/>
    </row>
    <row r="20" spans="1:35" x14ac:dyDescent="0.15">
      <c r="D20" s="16" t="s">
        <v>13</v>
      </c>
      <c r="E20" s="15" t="s">
        <v>146</v>
      </c>
      <c r="F20" s="19" t="s">
        <v>143</v>
      </c>
      <c r="W20" s="16"/>
      <c r="Y20" s="19"/>
    </row>
    <row r="21" spans="1:35" x14ac:dyDescent="0.15">
      <c r="D21" s="16"/>
      <c r="E21" s="15" t="s">
        <v>147</v>
      </c>
      <c r="F21" s="19" t="s">
        <v>144</v>
      </c>
      <c r="W21" s="16"/>
      <c r="Y21" s="19"/>
    </row>
    <row r="22" spans="1:35" x14ac:dyDescent="0.15">
      <c r="D22" s="16"/>
      <c r="F22" s="19" t="s">
        <v>145</v>
      </c>
      <c r="W22" s="16"/>
      <c r="Y22" s="19"/>
    </row>
    <row r="23" spans="1:35" x14ac:dyDescent="0.15">
      <c r="D23" s="16"/>
      <c r="E23" s="15" t="s">
        <v>201</v>
      </c>
      <c r="W23" s="16"/>
    </row>
    <row r="24" spans="1:35" x14ac:dyDescent="0.15">
      <c r="A24" s="16"/>
      <c r="D24" s="16" t="s">
        <v>14</v>
      </c>
      <c r="E24" s="15" t="s">
        <v>85</v>
      </c>
      <c r="T24" s="16"/>
      <c r="W24" s="16"/>
    </row>
    <row r="25" spans="1:35" x14ac:dyDescent="0.15">
      <c r="A25" s="16"/>
      <c r="E25" s="15" t="s">
        <v>40</v>
      </c>
      <c r="T25" s="16"/>
    </row>
    <row r="26" spans="1:35" x14ac:dyDescent="0.15">
      <c r="A26" s="16"/>
      <c r="E26" s="15" t="s">
        <v>39</v>
      </c>
      <c r="T26" s="16"/>
    </row>
    <row r="28" spans="1:35" x14ac:dyDescent="0.15">
      <c r="A28" s="15" t="s">
        <v>16</v>
      </c>
      <c r="B28" s="15" t="s">
        <v>17</v>
      </c>
    </row>
    <row r="29" spans="1:35" x14ac:dyDescent="0.15">
      <c r="A29" s="16"/>
      <c r="D29" s="15" t="s">
        <v>185</v>
      </c>
      <c r="J29" s="20"/>
      <c r="K29" s="20"/>
      <c r="L29" s="20"/>
      <c r="M29" s="20"/>
      <c r="T29" s="16"/>
    </row>
    <row r="30" spans="1:35" x14ac:dyDescent="0.15">
      <c r="A30" s="16"/>
      <c r="T30" s="16"/>
    </row>
    <row r="31" spans="1:35" x14ac:dyDescent="0.15">
      <c r="D31" s="16" t="s">
        <v>6</v>
      </c>
      <c r="E31" s="15" t="s">
        <v>18</v>
      </c>
      <c r="H31" s="15" t="s">
        <v>19</v>
      </c>
      <c r="W31" s="16"/>
    </row>
    <row r="32" spans="1:35" ht="13.5" customHeight="1" x14ac:dyDescent="0.15">
      <c r="A32" s="21"/>
      <c r="B32" s="22"/>
      <c r="D32" s="18"/>
      <c r="H32" s="15" t="s">
        <v>20</v>
      </c>
      <c r="K32" s="18"/>
      <c r="N32" s="21"/>
      <c r="O32" s="21"/>
      <c r="P32" s="23"/>
      <c r="T32" s="21"/>
      <c r="U32" s="22"/>
      <c r="W32" s="18"/>
      <c r="AD32" s="18"/>
      <c r="AG32" s="21"/>
      <c r="AH32" s="21"/>
      <c r="AI32" s="23"/>
    </row>
    <row r="33" spans="1:35" ht="13.5" customHeight="1" x14ac:dyDescent="0.15">
      <c r="B33" s="22"/>
      <c r="D33" s="17" t="s">
        <v>9</v>
      </c>
      <c r="E33" s="19" t="s">
        <v>73</v>
      </c>
      <c r="H33" s="24" t="s">
        <v>74</v>
      </c>
      <c r="K33" s="18"/>
      <c r="N33" s="21"/>
      <c r="O33" s="21"/>
      <c r="P33" s="16"/>
      <c r="U33" s="22"/>
      <c r="W33" s="17"/>
      <c r="X33" s="19"/>
      <c r="AA33" s="24"/>
      <c r="AD33" s="18"/>
      <c r="AG33" s="21"/>
      <c r="AH33" s="21"/>
      <c r="AI33" s="16"/>
    </row>
    <row r="34" spans="1:35" x14ac:dyDescent="0.15">
      <c r="H34" s="19" t="s">
        <v>75</v>
      </c>
      <c r="AA34" s="19"/>
    </row>
    <row r="35" spans="1:35" x14ac:dyDescent="0.15">
      <c r="A35" s="25"/>
      <c r="B35" s="3"/>
      <c r="D35" s="3"/>
      <c r="K35" s="19" t="s">
        <v>76</v>
      </c>
      <c r="T35" s="25"/>
      <c r="U35" s="3"/>
      <c r="W35" s="3"/>
      <c r="AD35" s="19"/>
    </row>
    <row r="36" spans="1:35" x14ac:dyDescent="0.15">
      <c r="B36" s="3"/>
      <c r="C36" s="16"/>
      <c r="D36" s="50" t="s">
        <v>202</v>
      </c>
      <c r="U36" s="3"/>
      <c r="V36" s="16"/>
      <c r="W36" s="3"/>
    </row>
    <row r="37" spans="1:35" x14ac:dyDescent="0.15">
      <c r="B37" s="3"/>
      <c r="C37" s="16"/>
      <c r="E37" s="19" t="s">
        <v>195</v>
      </c>
      <c r="I37" s="20"/>
      <c r="J37" s="20"/>
      <c r="K37" s="20"/>
      <c r="L37" s="20"/>
      <c r="M37" s="20"/>
      <c r="N37" s="20"/>
      <c r="U37" s="3"/>
      <c r="V37" s="16"/>
      <c r="X37" s="19"/>
    </row>
    <row r="38" spans="1:35" x14ac:dyDescent="0.15">
      <c r="D38" s="15" t="s">
        <v>21</v>
      </c>
    </row>
    <row r="40" spans="1:35" x14ac:dyDescent="0.15">
      <c r="A40" s="15" t="s">
        <v>22</v>
      </c>
      <c r="B40" s="15" t="s">
        <v>23</v>
      </c>
      <c r="D40" s="15" t="s">
        <v>97</v>
      </c>
    </row>
    <row r="41" spans="1:35" x14ac:dyDescent="0.15">
      <c r="D41" s="15" t="s">
        <v>24</v>
      </c>
    </row>
    <row r="42" spans="1:35" x14ac:dyDescent="0.15">
      <c r="A42" s="15" t="s">
        <v>25</v>
      </c>
      <c r="B42" s="15" t="s">
        <v>26</v>
      </c>
      <c r="D42" s="15" t="s">
        <v>86</v>
      </c>
      <c r="J42" s="15" t="s">
        <v>89</v>
      </c>
    </row>
    <row r="44" spans="1:35" x14ac:dyDescent="0.15">
      <c r="A44" s="15" t="s">
        <v>27</v>
      </c>
      <c r="B44" s="15" t="s">
        <v>28</v>
      </c>
      <c r="D44" s="15" t="s">
        <v>29</v>
      </c>
    </row>
    <row r="46" spans="1:35" x14ac:dyDescent="0.15">
      <c r="A46" s="15" t="s">
        <v>30</v>
      </c>
      <c r="B46" s="15" t="s">
        <v>31</v>
      </c>
      <c r="D46" s="16" t="s">
        <v>32</v>
      </c>
      <c r="E46" s="19" t="s">
        <v>137</v>
      </c>
      <c r="W46" s="16"/>
      <c r="X46" s="19"/>
    </row>
    <row r="47" spans="1:35" x14ac:dyDescent="0.15">
      <c r="D47" s="16" t="s">
        <v>33</v>
      </c>
      <c r="E47" s="15" t="s">
        <v>37</v>
      </c>
      <c r="W47" s="16"/>
    </row>
    <row r="48" spans="1:35" x14ac:dyDescent="0.15">
      <c r="D48" s="16" t="s">
        <v>1</v>
      </c>
      <c r="E48" s="15" t="s">
        <v>38</v>
      </c>
      <c r="W48" s="16"/>
    </row>
    <row r="49" spans="2:25" x14ac:dyDescent="0.15">
      <c r="D49" s="16" t="s">
        <v>34</v>
      </c>
      <c r="E49" s="19" t="s">
        <v>72</v>
      </c>
      <c r="W49" s="16"/>
      <c r="X49" s="19"/>
    </row>
    <row r="50" spans="2:25" x14ac:dyDescent="0.15">
      <c r="E50" s="19" t="s">
        <v>71</v>
      </c>
      <c r="X50" s="19"/>
    </row>
    <row r="51" spans="2:25" x14ac:dyDescent="0.15">
      <c r="D51" s="16" t="s">
        <v>35</v>
      </c>
      <c r="E51" s="20" t="s">
        <v>43</v>
      </c>
      <c r="W51" s="16"/>
      <c r="X51" s="20"/>
    </row>
    <row r="52" spans="2:25" x14ac:dyDescent="0.15">
      <c r="E52" s="20" t="s">
        <v>44</v>
      </c>
      <c r="X52" s="20"/>
    </row>
    <row r="53" spans="2:25" x14ac:dyDescent="0.15">
      <c r="D53" s="16" t="s">
        <v>36</v>
      </c>
      <c r="E53" s="15" t="s">
        <v>50</v>
      </c>
      <c r="W53" s="16"/>
    </row>
    <row r="54" spans="2:25" x14ac:dyDescent="0.15">
      <c r="D54" s="16" t="s">
        <v>104</v>
      </c>
      <c r="E54" s="15" t="s">
        <v>83</v>
      </c>
      <c r="W54" s="16"/>
    </row>
    <row r="55" spans="2:25" x14ac:dyDescent="0.15">
      <c r="E55" s="15" t="s">
        <v>67</v>
      </c>
    </row>
    <row r="56" spans="2:25" ht="4.5" customHeight="1" thickBot="1" x14ac:dyDescent="0.2"/>
    <row r="57" spans="2:25" x14ac:dyDescent="0.15">
      <c r="B57" s="26" t="s">
        <v>108</v>
      </c>
      <c r="C57" s="27"/>
      <c r="D57" s="27"/>
      <c r="E57" s="27"/>
      <c r="F57" s="27"/>
      <c r="G57" s="27"/>
      <c r="H57" s="27"/>
      <c r="I57" s="27"/>
      <c r="J57" s="27"/>
      <c r="K57" s="27"/>
      <c r="L57" s="27"/>
      <c r="M57" s="27"/>
      <c r="N57" s="27"/>
      <c r="O57" s="28"/>
      <c r="U57" s="29"/>
    </row>
    <row r="58" spans="2:25" x14ac:dyDescent="0.15">
      <c r="B58" s="30" t="s">
        <v>46</v>
      </c>
      <c r="O58" s="31"/>
      <c r="U58" s="29"/>
    </row>
    <row r="59" spans="2:25" x14ac:dyDescent="0.15">
      <c r="B59" s="30" t="s">
        <v>47</v>
      </c>
      <c r="O59" s="31"/>
      <c r="U59" s="29"/>
    </row>
    <row r="60" spans="2:25" ht="14.25" thickBot="1" x14ac:dyDescent="0.2">
      <c r="B60" s="32" t="s">
        <v>107</v>
      </c>
      <c r="C60" s="33"/>
      <c r="D60" s="33"/>
      <c r="E60" s="33"/>
      <c r="F60" s="33"/>
      <c r="G60" s="33"/>
      <c r="H60" s="33"/>
      <c r="I60" s="33"/>
      <c r="J60" s="33"/>
      <c r="K60" s="33"/>
      <c r="L60" s="33"/>
      <c r="M60" s="33"/>
      <c r="N60" s="33"/>
      <c r="O60" s="34"/>
      <c r="U60" s="29"/>
    </row>
    <row r="61" spans="2:25" ht="4.5" customHeight="1" x14ac:dyDescent="0.15">
      <c r="B61" s="29"/>
      <c r="U61" s="29"/>
    </row>
    <row r="62" spans="2:25" ht="17.25" x14ac:dyDescent="0.15">
      <c r="C62" s="35" t="s">
        <v>51</v>
      </c>
      <c r="D62" s="36" t="s">
        <v>49</v>
      </c>
      <c r="E62" s="36"/>
      <c r="F62" s="37"/>
      <c r="V62" s="35"/>
      <c r="W62" s="36"/>
      <c r="X62" s="36"/>
      <c r="Y62" s="37"/>
    </row>
    <row r="63" spans="2:25" ht="17.25" x14ac:dyDescent="0.15">
      <c r="C63" s="36"/>
      <c r="D63" s="36" t="s">
        <v>82</v>
      </c>
      <c r="E63" s="36"/>
      <c r="F63" s="37"/>
      <c r="V63" s="36"/>
      <c r="W63" s="36"/>
      <c r="X63" s="36"/>
      <c r="Y63" s="37"/>
    </row>
    <row r="64" spans="2:25" ht="6" customHeight="1" x14ac:dyDescent="0.15"/>
    <row r="68" spans="4:5" x14ac:dyDescent="0.15">
      <c r="D68" s="19" t="s">
        <v>90</v>
      </c>
    </row>
    <row r="69" spans="4:5" x14ac:dyDescent="0.15">
      <c r="D69" s="19" t="s">
        <v>91</v>
      </c>
    </row>
    <row r="71" spans="4:5" x14ac:dyDescent="0.15">
      <c r="D71" s="38"/>
      <c r="E71" s="19"/>
    </row>
    <row r="72" spans="4:5" x14ac:dyDescent="0.15">
      <c r="E72" s="19"/>
    </row>
  </sheetData>
  <phoneticPr fontId="2"/>
  <dataValidations count="2">
    <dataValidation imeMode="fullAlpha" allowBlank="1" showInputMessage="1" showErrorMessage="1" sqref="A4:A65537 T4:T64 T2 A2" xr:uid="{00000000-0002-0000-0000-000000000000}"/>
    <dataValidation imeMode="hiragana" allowBlank="1" showInputMessage="1" showErrorMessage="1" sqref="X12:AI12 U43:AD63 AE13:AI63 U13:AD34 D71:P72 U35:AB35 X1 AD35 D68:O69 AI1:AI8 AC42:AD42 U42:AA42 X2:AH8 U36:AD41 U2:W11 AA9:AI11 X9:Y11 B35:I35 E1 K35 P1:P8 J42:K42 B42:H42 E2:O8 B36:K41 B2:D11 H9:P11 E9:F11 E12:P12 B43:K63 L13:P63 B13:K34" xr:uid="{00000000-0002-0000-0000-000001000000}"/>
  </dataValidations>
  <pageMargins left="0.78740157480314965" right="0.59055118110236227" top="0.39370078740157483" bottom="0.31496062992125984" header="0.31496062992125984"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B5BDD-82E1-48B9-899B-63F436E681A3}">
  <dimension ref="A1:H42"/>
  <sheetViews>
    <sheetView showZeros="0" zoomScaleNormal="100" workbookViewId="0"/>
  </sheetViews>
  <sheetFormatPr defaultRowHeight="14.25" x14ac:dyDescent="0.15"/>
  <cols>
    <col min="1" max="1" width="2.625" style="12" customWidth="1"/>
    <col min="2" max="2" width="16" customWidth="1"/>
    <col min="3" max="3" width="18" customWidth="1"/>
    <col min="4" max="4" width="6.125" customWidth="1"/>
    <col min="5" max="5" width="2.625" style="12" customWidth="1"/>
    <col min="6" max="6" width="16" customWidth="1"/>
    <col min="7" max="7" width="18" customWidth="1"/>
    <col min="8" max="8" width="6.125" customWidth="1"/>
  </cols>
  <sheetData>
    <row r="1" spans="1:8" ht="24" x14ac:dyDescent="0.25">
      <c r="A1" s="14"/>
      <c r="B1" s="8" t="s">
        <v>78</v>
      </c>
      <c r="C1" s="5"/>
      <c r="D1" s="5"/>
      <c r="E1" s="14"/>
      <c r="F1" s="5"/>
      <c r="G1" s="5"/>
      <c r="H1" s="5"/>
    </row>
    <row r="2" spans="1:8" ht="16.5" customHeight="1" x14ac:dyDescent="0.25">
      <c r="A2" s="14"/>
      <c r="B2" s="8"/>
      <c r="C2" s="8"/>
      <c r="D2" s="52"/>
      <c r="E2" s="52"/>
      <c r="F2" s="52"/>
      <c r="G2" s="14"/>
      <c r="H2" s="14"/>
    </row>
    <row r="3" spans="1:8" ht="24" x14ac:dyDescent="0.25">
      <c r="A3" s="14"/>
      <c r="B3" s="8"/>
      <c r="D3" s="52"/>
      <c r="E3" s="52"/>
      <c r="F3" s="52"/>
      <c r="G3" s="52"/>
      <c r="H3" s="52"/>
    </row>
    <row r="4" spans="1:8" ht="3.75" customHeight="1" x14ac:dyDescent="0.25">
      <c r="A4" s="14"/>
      <c r="B4" s="8"/>
      <c r="C4" s="5"/>
      <c r="D4" s="5"/>
      <c r="E4" s="14"/>
      <c r="F4" s="5"/>
      <c r="G4" s="5"/>
      <c r="H4" s="5"/>
    </row>
    <row r="5" spans="1:8" ht="9.75" customHeight="1" x14ac:dyDescent="0.15"/>
    <row r="6" spans="1:8" x14ac:dyDescent="0.15">
      <c r="D6" s="54"/>
      <c r="E6" s="54"/>
      <c r="F6" s="54"/>
      <c r="G6" s="53"/>
      <c r="H6" s="53"/>
    </row>
    <row r="7" spans="1:8" ht="4.5" customHeight="1" x14ac:dyDescent="0.15"/>
    <row r="8" spans="1:8" ht="24" customHeight="1" x14ac:dyDescent="0.15">
      <c r="A8" s="51" t="s">
        <v>58</v>
      </c>
      <c r="B8" s="51"/>
      <c r="C8" s="51"/>
      <c r="D8" s="51"/>
      <c r="E8" s="51"/>
      <c r="F8" s="51"/>
      <c r="G8" s="51"/>
      <c r="H8" s="51"/>
    </row>
    <row r="9" spans="1:8" ht="24" customHeight="1" x14ac:dyDescent="0.15">
      <c r="A9" s="51" t="s">
        <v>54</v>
      </c>
      <c r="B9" s="51"/>
      <c r="C9" s="51"/>
      <c r="D9" s="51"/>
      <c r="E9" s="51" t="s">
        <v>60</v>
      </c>
      <c r="F9" s="51"/>
      <c r="G9" s="51"/>
      <c r="H9" s="51"/>
    </row>
    <row r="10" spans="1:8" ht="24" customHeight="1" x14ac:dyDescent="0.15">
      <c r="A10" s="4" t="s">
        <v>77</v>
      </c>
      <c r="B10" s="1" t="s">
        <v>56</v>
      </c>
      <c r="C10" s="1" t="s">
        <v>57</v>
      </c>
      <c r="D10" s="13" t="s">
        <v>55</v>
      </c>
      <c r="E10" s="4" t="s">
        <v>77</v>
      </c>
      <c r="F10" s="1" t="s">
        <v>56</v>
      </c>
      <c r="G10" s="1" t="s">
        <v>57</v>
      </c>
      <c r="H10" s="13" t="s">
        <v>55</v>
      </c>
    </row>
    <row r="11" spans="1:8" ht="24" customHeight="1" x14ac:dyDescent="0.15">
      <c r="A11" s="4">
        <v>1</v>
      </c>
      <c r="B11" s="2"/>
      <c r="C11" s="2"/>
      <c r="D11" s="2"/>
      <c r="E11" s="56">
        <v>1</v>
      </c>
      <c r="F11" s="6"/>
      <c r="G11" s="6"/>
      <c r="H11" s="6"/>
    </row>
    <row r="12" spans="1:8" ht="24" customHeight="1" x14ac:dyDescent="0.15">
      <c r="A12" s="4">
        <v>2</v>
      </c>
      <c r="B12" s="2"/>
      <c r="C12" s="2"/>
      <c r="D12" s="2"/>
      <c r="E12" s="57"/>
      <c r="F12" s="7"/>
      <c r="G12" s="7"/>
      <c r="H12" s="7"/>
    </row>
    <row r="13" spans="1:8" ht="24" customHeight="1" x14ac:dyDescent="0.15">
      <c r="A13" s="4">
        <v>3</v>
      </c>
      <c r="B13" s="2"/>
      <c r="C13" s="2"/>
      <c r="D13" s="2"/>
      <c r="E13" s="56">
        <v>2</v>
      </c>
      <c r="F13" s="6"/>
      <c r="G13" s="6"/>
      <c r="H13" s="6"/>
    </row>
    <row r="14" spans="1:8" ht="24" customHeight="1" x14ac:dyDescent="0.15">
      <c r="A14" s="4">
        <v>4</v>
      </c>
      <c r="B14" s="2"/>
      <c r="C14" s="2"/>
      <c r="D14" s="2"/>
      <c r="E14" s="57"/>
      <c r="F14" s="7"/>
      <c r="G14" s="7"/>
      <c r="H14" s="7"/>
    </row>
    <row r="15" spans="1:8" ht="24" customHeight="1" x14ac:dyDescent="0.15">
      <c r="A15" s="4">
        <v>5</v>
      </c>
      <c r="B15" s="2"/>
      <c r="C15" s="2"/>
      <c r="D15" s="2"/>
      <c r="E15" s="56">
        <v>3</v>
      </c>
      <c r="F15" s="6"/>
      <c r="G15" s="6"/>
      <c r="H15" s="6"/>
    </row>
    <row r="16" spans="1:8" ht="24" customHeight="1" x14ac:dyDescent="0.15">
      <c r="A16" s="4">
        <v>6</v>
      </c>
      <c r="B16" s="2"/>
      <c r="C16" s="2"/>
      <c r="D16" s="2"/>
      <c r="E16" s="57"/>
      <c r="F16" s="7"/>
      <c r="G16" s="7"/>
      <c r="H16" s="7"/>
    </row>
    <row r="17" spans="1:8" ht="24" customHeight="1" x14ac:dyDescent="0.15">
      <c r="A17" s="4">
        <v>7</v>
      </c>
      <c r="B17" s="2"/>
      <c r="C17" s="2"/>
      <c r="D17" s="2"/>
      <c r="E17" s="56">
        <v>4</v>
      </c>
      <c r="F17" s="6"/>
      <c r="G17" s="6"/>
      <c r="H17" s="6"/>
    </row>
    <row r="18" spans="1:8" ht="24" customHeight="1" x14ac:dyDescent="0.15">
      <c r="A18" s="4">
        <v>8</v>
      </c>
      <c r="B18" s="2"/>
      <c r="C18" s="2"/>
      <c r="D18" s="2"/>
      <c r="E18" s="57"/>
      <c r="F18" s="7"/>
      <c r="G18" s="7"/>
      <c r="H18" s="7"/>
    </row>
    <row r="19" spans="1:8" ht="24" customHeight="1" x14ac:dyDescent="0.15">
      <c r="A19" s="4">
        <v>9</v>
      </c>
      <c r="B19" s="2"/>
      <c r="C19" s="2"/>
      <c r="D19" s="2"/>
      <c r="E19" s="56">
        <v>5</v>
      </c>
      <c r="F19" s="6"/>
      <c r="G19" s="6"/>
      <c r="H19" s="6"/>
    </row>
    <row r="20" spans="1:8" ht="24" customHeight="1" x14ac:dyDescent="0.15">
      <c r="A20" s="4">
        <v>10</v>
      </c>
      <c r="B20" s="2"/>
      <c r="C20" s="2"/>
      <c r="D20" s="2"/>
      <c r="E20" s="57"/>
      <c r="F20" s="7"/>
      <c r="G20" s="7"/>
      <c r="H20" s="7"/>
    </row>
    <row r="21" spans="1:8" ht="24" customHeight="1" x14ac:dyDescent="0.15">
      <c r="A21" s="51" t="s">
        <v>61</v>
      </c>
      <c r="B21" s="51"/>
      <c r="C21" s="51"/>
      <c r="D21" s="51"/>
      <c r="E21" s="51"/>
      <c r="F21" s="51"/>
      <c r="G21" s="51"/>
      <c r="H21" s="51"/>
    </row>
    <row r="22" spans="1:8" ht="24" customHeight="1" x14ac:dyDescent="0.15">
      <c r="A22" s="51" t="s">
        <v>54</v>
      </c>
      <c r="B22" s="51"/>
      <c r="C22" s="51"/>
      <c r="D22" s="51"/>
      <c r="E22" s="51" t="s">
        <v>60</v>
      </c>
      <c r="F22" s="51"/>
      <c r="G22" s="51"/>
      <c r="H22" s="51"/>
    </row>
    <row r="23" spans="1:8" ht="24" customHeight="1" x14ac:dyDescent="0.15">
      <c r="A23" s="4" t="s">
        <v>77</v>
      </c>
      <c r="B23" s="1" t="s">
        <v>56</v>
      </c>
      <c r="C23" s="1" t="s">
        <v>57</v>
      </c>
      <c r="D23" s="13" t="s">
        <v>55</v>
      </c>
      <c r="E23" s="4" t="s">
        <v>77</v>
      </c>
      <c r="F23" s="1" t="s">
        <v>56</v>
      </c>
      <c r="G23" s="1" t="s">
        <v>57</v>
      </c>
      <c r="H23" s="13" t="s">
        <v>55</v>
      </c>
    </row>
    <row r="24" spans="1:8" ht="24" customHeight="1" x14ac:dyDescent="0.15">
      <c r="A24" s="4">
        <v>1</v>
      </c>
      <c r="B24" s="2"/>
      <c r="C24" s="2"/>
      <c r="D24" s="2"/>
      <c r="E24" s="56">
        <v>1</v>
      </c>
      <c r="F24" s="6"/>
      <c r="G24" s="6"/>
      <c r="H24" s="6"/>
    </row>
    <row r="25" spans="1:8" ht="24" customHeight="1" x14ac:dyDescent="0.15">
      <c r="A25" s="4">
        <v>2</v>
      </c>
      <c r="B25" s="2"/>
      <c r="C25" s="2"/>
      <c r="D25" s="2"/>
      <c r="E25" s="57"/>
      <c r="F25" s="7"/>
      <c r="G25" s="7"/>
      <c r="H25" s="7"/>
    </row>
    <row r="26" spans="1:8" ht="24" customHeight="1" x14ac:dyDescent="0.15">
      <c r="A26" s="4">
        <v>3</v>
      </c>
      <c r="B26" s="2"/>
      <c r="C26" s="2"/>
      <c r="D26" s="2"/>
      <c r="E26" s="56">
        <v>2</v>
      </c>
      <c r="F26" s="6"/>
      <c r="G26" s="6"/>
      <c r="H26" s="6"/>
    </row>
    <row r="27" spans="1:8" ht="24" customHeight="1" x14ac:dyDescent="0.15">
      <c r="A27" s="4">
        <v>4</v>
      </c>
      <c r="B27" s="2"/>
      <c r="C27" s="2"/>
      <c r="D27" s="2"/>
      <c r="E27" s="57"/>
      <c r="F27" s="7"/>
      <c r="G27" s="7"/>
      <c r="H27" s="7"/>
    </row>
    <row r="28" spans="1:8" ht="24" customHeight="1" x14ac:dyDescent="0.15">
      <c r="A28" s="4">
        <v>5</v>
      </c>
      <c r="B28" s="2"/>
      <c r="C28" s="2"/>
      <c r="D28" s="2"/>
      <c r="E28" s="56">
        <v>3</v>
      </c>
      <c r="F28" s="6"/>
      <c r="G28" s="6"/>
      <c r="H28" s="6"/>
    </row>
    <row r="29" spans="1:8" ht="24" customHeight="1" x14ac:dyDescent="0.15">
      <c r="A29" s="4">
        <v>6</v>
      </c>
      <c r="B29" s="2"/>
      <c r="C29" s="2"/>
      <c r="D29" s="2"/>
      <c r="E29" s="57"/>
      <c r="F29" s="7"/>
      <c r="G29" s="7"/>
      <c r="H29" s="7"/>
    </row>
    <row r="30" spans="1:8" ht="24" customHeight="1" x14ac:dyDescent="0.15">
      <c r="A30" s="4">
        <v>7</v>
      </c>
      <c r="B30" s="2"/>
      <c r="C30" s="2"/>
      <c r="D30" s="2"/>
      <c r="E30" s="56">
        <v>4</v>
      </c>
      <c r="F30" s="6"/>
      <c r="G30" s="6"/>
      <c r="H30" s="6"/>
    </row>
    <row r="31" spans="1:8" ht="24" customHeight="1" x14ac:dyDescent="0.15">
      <c r="A31" s="4">
        <v>8</v>
      </c>
      <c r="B31" s="2"/>
      <c r="C31" s="2"/>
      <c r="D31" s="2"/>
      <c r="E31" s="57"/>
      <c r="F31" s="7"/>
      <c r="G31" s="7"/>
      <c r="H31" s="7"/>
    </row>
    <row r="32" spans="1:8" ht="24" customHeight="1" x14ac:dyDescent="0.15">
      <c r="A32" s="4">
        <v>9</v>
      </c>
      <c r="B32" s="2"/>
      <c r="C32" s="2"/>
      <c r="D32" s="2"/>
      <c r="E32" s="56">
        <v>5</v>
      </c>
      <c r="F32" s="6"/>
      <c r="G32" s="6"/>
      <c r="H32" s="6"/>
    </row>
    <row r="33" spans="1:8" ht="24" customHeight="1" x14ac:dyDescent="0.15">
      <c r="A33" s="4">
        <v>10</v>
      </c>
      <c r="B33" s="2"/>
      <c r="C33" s="2"/>
      <c r="D33" s="2"/>
      <c r="E33" s="57"/>
      <c r="F33" s="7"/>
      <c r="G33" s="7"/>
      <c r="H33" s="7"/>
    </row>
    <row r="35" spans="1:8" x14ac:dyDescent="0.15">
      <c r="B35" s="3" t="s">
        <v>62</v>
      </c>
      <c r="C35" s="3"/>
      <c r="D35" s="3"/>
      <c r="F35" s="3"/>
      <c r="G35" s="3"/>
      <c r="H35" s="3"/>
    </row>
    <row r="36" spans="1:8" x14ac:dyDescent="0.15">
      <c r="B36" s="3" t="s">
        <v>63</v>
      </c>
      <c r="C36" s="3"/>
      <c r="D36" s="3"/>
      <c r="F36" s="3"/>
      <c r="G36" s="3"/>
      <c r="H36" s="3"/>
    </row>
    <row r="37" spans="1:8" x14ac:dyDescent="0.15">
      <c r="B37" s="3"/>
      <c r="C37" s="3"/>
      <c r="D37" s="3"/>
      <c r="F37" s="3"/>
      <c r="G37" s="3"/>
      <c r="H37" s="3"/>
    </row>
    <row r="38" spans="1:8" x14ac:dyDescent="0.15">
      <c r="B38" s="3"/>
      <c r="C38" s="9" t="s">
        <v>53</v>
      </c>
      <c r="D38" s="55"/>
      <c r="E38" s="55"/>
      <c r="F38" s="3" t="s">
        <v>92</v>
      </c>
      <c r="G38" s="10">
        <f>+D38*800</f>
        <v>0</v>
      </c>
      <c r="H38" s="3" t="s">
        <v>64</v>
      </c>
    </row>
    <row r="39" spans="1:8" ht="9" customHeight="1" x14ac:dyDescent="0.15">
      <c r="B39" s="3"/>
      <c r="C39" s="3"/>
      <c r="D39" s="3"/>
      <c r="F39" s="3"/>
      <c r="G39" s="3"/>
      <c r="H39" s="3"/>
    </row>
    <row r="40" spans="1:8" x14ac:dyDescent="0.15">
      <c r="B40" s="3"/>
      <c r="C40" s="9" t="s">
        <v>59</v>
      </c>
      <c r="D40" s="55"/>
      <c r="E40" s="55"/>
      <c r="F40" s="3" t="s">
        <v>93</v>
      </c>
      <c r="G40" s="10">
        <f>+D40*1500</f>
        <v>0</v>
      </c>
      <c r="H40" s="3" t="s">
        <v>64</v>
      </c>
    </row>
    <row r="41" spans="1:8" ht="8.25" customHeight="1" x14ac:dyDescent="0.15">
      <c r="B41" s="3"/>
      <c r="C41" s="3"/>
      <c r="D41" s="3"/>
      <c r="F41" s="3"/>
      <c r="G41" s="3"/>
      <c r="H41" s="3"/>
    </row>
    <row r="42" spans="1:8" x14ac:dyDescent="0.15">
      <c r="B42" s="3"/>
      <c r="C42" s="3"/>
      <c r="D42" s="3"/>
      <c r="F42" s="11" t="s">
        <v>65</v>
      </c>
      <c r="G42" s="10">
        <f>SUM(G38,G40)</f>
        <v>0</v>
      </c>
      <c r="H42" s="3" t="s">
        <v>64</v>
      </c>
    </row>
  </sheetData>
  <mergeCells count="22">
    <mergeCell ref="E32:E33"/>
    <mergeCell ref="D38:E38"/>
    <mergeCell ref="D40:E40"/>
    <mergeCell ref="A22:D22"/>
    <mergeCell ref="E22:H22"/>
    <mergeCell ref="E24:E25"/>
    <mergeCell ref="E26:E27"/>
    <mergeCell ref="E28:E29"/>
    <mergeCell ref="E30:E31"/>
    <mergeCell ref="A21:H21"/>
    <mergeCell ref="D2:F2"/>
    <mergeCell ref="D3:H3"/>
    <mergeCell ref="D6:F6"/>
    <mergeCell ref="G6:H6"/>
    <mergeCell ref="A8:H8"/>
    <mergeCell ref="A9:D9"/>
    <mergeCell ref="E9:H9"/>
    <mergeCell ref="E11:E12"/>
    <mergeCell ref="E13:E14"/>
    <mergeCell ref="E15:E16"/>
    <mergeCell ref="E17:E18"/>
    <mergeCell ref="E19:E20"/>
  </mergeCells>
  <phoneticPr fontId="2"/>
  <dataValidations count="2">
    <dataValidation imeMode="hiragana" allowBlank="1" showInputMessage="1" showErrorMessage="1" sqref="F6 B1:B4 D6 A8:A9 E9 B10:D20 F10:H20 A21:A22 F23:H33 E22 B23:D33 C2 D3:H3" xr:uid="{13F3894F-49B1-4983-A499-CE372D950661}"/>
    <dataValidation imeMode="off" allowBlank="1" showInputMessage="1" showErrorMessage="1" sqref="D40 G6:H6 G38 G40 G42 D38" xr:uid="{21D2F8D7-058D-4FC8-A587-3F4A6399C085}"/>
  </dataValidations>
  <printOptions horizontalCentered="1"/>
  <pageMargins left="0.51181102362204722" right="0.5118110236220472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showZeros="0" tabSelected="1" zoomScaleNormal="100" workbookViewId="0"/>
  </sheetViews>
  <sheetFormatPr defaultRowHeight="14.25" x14ac:dyDescent="0.15"/>
  <cols>
    <col min="1" max="1" width="2.625" style="12" customWidth="1"/>
    <col min="2" max="2" width="16" customWidth="1"/>
    <col min="3" max="3" width="18" customWidth="1"/>
    <col min="4" max="4" width="6.125" customWidth="1"/>
    <col min="5" max="5" width="2.625" style="12" customWidth="1"/>
    <col min="6" max="6" width="16" customWidth="1"/>
    <col min="7" max="7" width="18" customWidth="1"/>
    <col min="8" max="8" width="6.125" customWidth="1"/>
  </cols>
  <sheetData>
    <row r="1" spans="1:8" ht="24" x14ac:dyDescent="0.25">
      <c r="A1" s="14"/>
      <c r="B1" s="8" t="s">
        <v>52</v>
      </c>
      <c r="C1" s="5"/>
      <c r="D1" s="5"/>
      <c r="E1" s="14"/>
      <c r="F1" s="5"/>
      <c r="G1" s="5"/>
      <c r="H1" s="5"/>
    </row>
    <row r="2" spans="1:8" ht="16.5" customHeight="1" x14ac:dyDescent="0.25">
      <c r="A2" s="14"/>
      <c r="B2" s="8"/>
      <c r="C2" s="8"/>
      <c r="D2" s="52"/>
      <c r="E2" s="52"/>
      <c r="F2" s="52"/>
      <c r="G2" s="14"/>
      <c r="H2" s="14"/>
    </row>
    <row r="3" spans="1:8" ht="24" x14ac:dyDescent="0.25">
      <c r="A3" s="14"/>
      <c r="B3" s="8"/>
      <c r="D3" s="52"/>
      <c r="E3" s="52"/>
      <c r="F3" s="52"/>
      <c r="G3" s="52"/>
      <c r="H3" s="52"/>
    </row>
    <row r="4" spans="1:8" ht="3.75" customHeight="1" x14ac:dyDescent="0.25">
      <c r="A4" s="14"/>
      <c r="B4" s="8"/>
      <c r="C4" s="5"/>
      <c r="D4" s="5"/>
      <c r="E4" s="14"/>
      <c r="F4" s="5"/>
      <c r="G4" s="5"/>
      <c r="H4" s="5"/>
    </row>
    <row r="5" spans="1:8" ht="9.75" customHeight="1" x14ac:dyDescent="0.15"/>
    <row r="6" spans="1:8" x14ac:dyDescent="0.15">
      <c r="D6" s="54"/>
      <c r="E6" s="54"/>
      <c r="F6" s="54"/>
      <c r="G6" s="53"/>
      <c r="H6" s="53"/>
    </row>
    <row r="7" spans="1:8" ht="4.5" customHeight="1" x14ac:dyDescent="0.15"/>
    <row r="8" spans="1:8" ht="24" customHeight="1" x14ac:dyDescent="0.15">
      <c r="A8" s="51" t="s">
        <v>58</v>
      </c>
      <c r="B8" s="51"/>
      <c r="C8" s="51"/>
      <c r="D8" s="51"/>
      <c r="E8" s="51"/>
      <c r="F8" s="51"/>
      <c r="G8" s="51"/>
      <c r="H8" s="51"/>
    </row>
    <row r="9" spans="1:8" ht="24" customHeight="1" x14ac:dyDescent="0.15">
      <c r="A9" s="51" t="s">
        <v>54</v>
      </c>
      <c r="B9" s="51"/>
      <c r="C9" s="51"/>
      <c r="D9" s="51"/>
      <c r="E9" s="51" t="s">
        <v>60</v>
      </c>
      <c r="F9" s="51"/>
      <c r="G9" s="51"/>
      <c r="H9" s="51"/>
    </row>
    <row r="10" spans="1:8" ht="24" customHeight="1" x14ac:dyDescent="0.15">
      <c r="A10" s="4" t="s">
        <v>77</v>
      </c>
      <c r="B10" s="1" t="s">
        <v>56</v>
      </c>
      <c r="C10" s="1" t="s">
        <v>57</v>
      </c>
      <c r="D10" s="13" t="s">
        <v>55</v>
      </c>
      <c r="E10" s="4" t="s">
        <v>77</v>
      </c>
      <c r="F10" s="1" t="s">
        <v>56</v>
      </c>
      <c r="G10" s="1" t="s">
        <v>57</v>
      </c>
      <c r="H10" s="13" t="s">
        <v>55</v>
      </c>
    </row>
    <row r="11" spans="1:8" ht="24" customHeight="1" x14ac:dyDescent="0.15">
      <c r="A11" s="4">
        <v>1</v>
      </c>
      <c r="B11" s="2"/>
      <c r="C11" s="2"/>
      <c r="D11" s="2"/>
      <c r="E11" s="56">
        <v>1</v>
      </c>
      <c r="F11" s="6"/>
      <c r="G11" s="6"/>
      <c r="H11" s="6"/>
    </row>
    <row r="12" spans="1:8" ht="24" customHeight="1" x14ac:dyDescent="0.15">
      <c r="A12" s="4">
        <v>2</v>
      </c>
      <c r="B12" s="2"/>
      <c r="C12" s="2"/>
      <c r="D12" s="2"/>
      <c r="E12" s="57"/>
      <c r="F12" s="7"/>
      <c r="G12" s="7"/>
      <c r="H12" s="7"/>
    </row>
    <row r="13" spans="1:8" ht="24" customHeight="1" x14ac:dyDescent="0.15">
      <c r="A13" s="4">
        <v>3</v>
      </c>
      <c r="B13" s="2"/>
      <c r="C13" s="2"/>
      <c r="D13" s="2"/>
      <c r="E13" s="56">
        <v>2</v>
      </c>
      <c r="F13" s="6"/>
      <c r="G13" s="6"/>
      <c r="H13" s="6"/>
    </row>
    <row r="14" spans="1:8" ht="24" customHeight="1" x14ac:dyDescent="0.15">
      <c r="A14" s="4">
        <v>4</v>
      </c>
      <c r="B14" s="2"/>
      <c r="C14" s="2"/>
      <c r="D14" s="2"/>
      <c r="E14" s="57"/>
      <c r="F14" s="7"/>
      <c r="G14" s="7"/>
      <c r="H14" s="7"/>
    </row>
    <row r="15" spans="1:8" ht="24" customHeight="1" x14ac:dyDescent="0.15">
      <c r="A15" s="4">
        <v>5</v>
      </c>
      <c r="B15" s="2"/>
      <c r="C15" s="2"/>
      <c r="D15" s="2"/>
      <c r="E15" s="56">
        <v>3</v>
      </c>
      <c r="F15" s="6"/>
      <c r="G15" s="6"/>
      <c r="H15" s="6"/>
    </row>
    <row r="16" spans="1:8" ht="24" customHeight="1" x14ac:dyDescent="0.15">
      <c r="A16" s="4">
        <v>6</v>
      </c>
      <c r="B16" s="2"/>
      <c r="C16" s="2"/>
      <c r="D16" s="2"/>
      <c r="E16" s="57"/>
      <c r="F16" s="7"/>
      <c r="G16" s="7"/>
      <c r="H16" s="7"/>
    </row>
    <row r="17" spans="1:8" ht="24" customHeight="1" x14ac:dyDescent="0.15">
      <c r="A17" s="4">
        <v>7</v>
      </c>
      <c r="B17" s="2"/>
      <c r="C17" s="2"/>
      <c r="D17" s="2"/>
      <c r="E17" s="56">
        <v>4</v>
      </c>
      <c r="F17" s="6"/>
      <c r="G17" s="6"/>
      <c r="H17" s="6"/>
    </row>
    <row r="18" spans="1:8" ht="24" customHeight="1" x14ac:dyDescent="0.15">
      <c r="A18" s="4">
        <v>8</v>
      </c>
      <c r="B18" s="2"/>
      <c r="C18" s="2"/>
      <c r="D18" s="2"/>
      <c r="E18" s="57"/>
      <c r="F18" s="7"/>
      <c r="G18" s="7"/>
      <c r="H18" s="7"/>
    </row>
    <row r="19" spans="1:8" ht="24" customHeight="1" x14ac:dyDescent="0.15">
      <c r="A19" s="4">
        <v>9</v>
      </c>
      <c r="B19" s="2"/>
      <c r="C19" s="2"/>
      <c r="D19" s="2"/>
      <c r="E19" s="56">
        <v>5</v>
      </c>
      <c r="F19" s="6"/>
      <c r="G19" s="6"/>
      <c r="H19" s="6"/>
    </row>
    <row r="20" spans="1:8" ht="24" customHeight="1" x14ac:dyDescent="0.15">
      <c r="A20" s="4">
        <v>10</v>
      </c>
      <c r="B20" s="2"/>
      <c r="C20" s="2"/>
      <c r="D20" s="2"/>
      <c r="E20" s="57"/>
      <c r="F20" s="7"/>
      <c r="G20" s="7"/>
      <c r="H20" s="7"/>
    </row>
    <row r="21" spans="1:8" ht="24" customHeight="1" x14ac:dyDescent="0.15">
      <c r="A21" s="51" t="s">
        <v>61</v>
      </c>
      <c r="B21" s="51"/>
      <c r="C21" s="51"/>
      <c r="D21" s="51"/>
      <c r="E21" s="51"/>
      <c r="F21" s="51"/>
      <c r="G21" s="51"/>
      <c r="H21" s="51"/>
    </row>
    <row r="22" spans="1:8" ht="24" customHeight="1" x14ac:dyDescent="0.15">
      <c r="A22" s="51" t="s">
        <v>54</v>
      </c>
      <c r="B22" s="51"/>
      <c r="C22" s="51"/>
      <c r="D22" s="51"/>
      <c r="E22" s="51" t="s">
        <v>60</v>
      </c>
      <c r="F22" s="51"/>
      <c r="G22" s="51"/>
      <c r="H22" s="51"/>
    </row>
    <row r="23" spans="1:8" ht="24" customHeight="1" x14ac:dyDescent="0.15">
      <c r="A23" s="4" t="s">
        <v>77</v>
      </c>
      <c r="B23" s="1" t="s">
        <v>56</v>
      </c>
      <c r="C23" s="1" t="s">
        <v>57</v>
      </c>
      <c r="D23" s="13" t="s">
        <v>55</v>
      </c>
      <c r="E23" s="4" t="s">
        <v>77</v>
      </c>
      <c r="F23" s="1" t="s">
        <v>56</v>
      </c>
      <c r="G23" s="1" t="s">
        <v>57</v>
      </c>
      <c r="H23" s="13" t="s">
        <v>55</v>
      </c>
    </row>
    <row r="24" spans="1:8" ht="24" customHeight="1" x14ac:dyDescent="0.15">
      <c r="A24" s="4">
        <v>1</v>
      </c>
      <c r="B24" s="2"/>
      <c r="C24" s="2"/>
      <c r="D24" s="2"/>
      <c r="E24" s="56">
        <v>1</v>
      </c>
      <c r="F24" s="6"/>
      <c r="G24" s="6"/>
      <c r="H24" s="6"/>
    </row>
    <row r="25" spans="1:8" ht="24" customHeight="1" x14ac:dyDescent="0.15">
      <c r="A25" s="4">
        <v>2</v>
      </c>
      <c r="B25" s="2"/>
      <c r="C25" s="2"/>
      <c r="D25" s="2"/>
      <c r="E25" s="57"/>
      <c r="F25" s="7"/>
      <c r="G25" s="7"/>
      <c r="H25" s="7"/>
    </row>
    <row r="26" spans="1:8" ht="24" customHeight="1" x14ac:dyDescent="0.15">
      <c r="A26" s="4">
        <v>3</v>
      </c>
      <c r="B26" s="2"/>
      <c r="C26" s="2"/>
      <c r="D26" s="2"/>
      <c r="E26" s="56">
        <v>2</v>
      </c>
      <c r="F26" s="6"/>
      <c r="G26" s="6"/>
      <c r="H26" s="6"/>
    </row>
    <row r="27" spans="1:8" ht="24" customHeight="1" x14ac:dyDescent="0.15">
      <c r="A27" s="4">
        <v>4</v>
      </c>
      <c r="B27" s="2"/>
      <c r="C27" s="2"/>
      <c r="D27" s="2"/>
      <c r="E27" s="57"/>
      <c r="F27" s="7"/>
      <c r="G27" s="7"/>
      <c r="H27" s="7"/>
    </row>
    <row r="28" spans="1:8" ht="24" customHeight="1" x14ac:dyDescent="0.15">
      <c r="A28" s="4">
        <v>5</v>
      </c>
      <c r="B28" s="2"/>
      <c r="C28" s="2"/>
      <c r="D28" s="2"/>
      <c r="E28" s="56">
        <v>3</v>
      </c>
      <c r="F28" s="6"/>
      <c r="G28" s="6"/>
      <c r="H28" s="6"/>
    </row>
    <row r="29" spans="1:8" ht="24" customHeight="1" x14ac:dyDescent="0.15">
      <c r="A29" s="4">
        <v>6</v>
      </c>
      <c r="B29" s="2"/>
      <c r="C29" s="2"/>
      <c r="D29" s="2"/>
      <c r="E29" s="57"/>
      <c r="F29" s="7"/>
      <c r="G29" s="7"/>
      <c r="H29" s="7"/>
    </row>
    <row r="30" spans="1:8" ht="24" customHeight="1" x14ac:dyDescent="0.15">
      <c r="A30" s="4">
        <v>7</v>
      </c>
      <c r="B30" s="2"/>
      <c r="C30" s="2"/>
      <c r="D30" s="2"/>
      <c r="E30" s="56">
        <v>4</v>
      </c>
      <c r="F30" s="6"/>
      <c r="G30" s="6"/>
      <c r="H30" s="6"/>
    </row>
    <row r="31" spans="1:8" ht="24" customHeight="1" x14ac:dyDescent="0.15">
      <c r="A31" s="4">
        <v>8</v>
      </c>
      <c r="B31" s="2"/>
      <c r="C31" s="2"/>
      <c r="D31" s="2"/>
      <c r="E31" s="57"/>
      <c r="F31" s="7"/>
      <c r="G31" s="7"/>
      <c r="H31" s="7"/>
    </row>
    <row r="32" spans="1:8" ht="24" customHeight="1" x14ac:dyDescent="0.15">
      <c r="A32" s="4">
        <v>9</v>
      </c>
      <c r="B32" s="2"/>
      <c r="C32" s="2"/>
      <c r="D32" s="2"/>
      <c r="E32" s="56">
        <v>5</v>
      </c>
      <c r="F32" s="6"/>
      <c r="G32" s="6"/>
      <c r="H32" s="6"/>
    </row>
    <row r="33" spans="1:8" ht="24" customHeight="1" x14ac:dyDescent="0.15">
      <c r="A33" s="4">
        <v>10</v>
      </c>
      <c r="B33" s="2"/>
      <c r="C33" s="2"/>
      <c r="D33" s="2"/>
      <c r="E33" s="57"/>
      <c r="F33" s="7"/>
      <c r="G33" s="7"/>
      <c r="H33" s="7"/>
    </row>
    <row r="35" spans="1:8" x14ac:dyDescent="0.15">
      <c r="B35" s="3" t="s">
        <v>62</v>
      </c>
      <c r="C35" s="3"/>
      <c r="D35" s="3"/>
      <c r="F35" s="3"/>
      <c r="G35" s="3"/>
      <c r="H35" s="3"/>
    </row>
    <row r="36" spans="1:8" x14ac:dyDescent="0.15">
      <c r="B36" s="3" t="s">
        <v>63</v>
      </c>
      <c r="C36" s="3"/>
      <c r="D36" s="3"/>
      <c r="F36" s="3"/>
      <c r="G36" s="3"/>
      <c r="H36" s="3"/>
    </row>
    <row r="37" spans="1:8" x14ac:dyDescent="0.15">
      <c r="B37" s="3"/>
      <c r="C37" s="3"/>
      <c r="D37" s="3"/>
      <c r="F37" s="3"/>
      <c r="G37" s="3"/>
      <c r="H37" s="3"/>
    </row>
    <row r="38" spans="1:8" x14ac:dyDescent="0.15">
      <c r="B38" s="3"/>
      <c r="C38" s="9" t="s">
        <v>53</v>
      </c>
      <c r="D38" s="55"/>
      <c r="E38" s="55"/>
      <c r="F38" s="3" t="s">
        <v>92</v>
      </c>
      <c r="G38" s="10">
        <f>+D38*800</f>
        <v>0</v>
      </c>
      <c r="H38" s="3" t="s">
        <v>64</v>
      </c>
    </row>
    <row r="39" spans="1:8" ht="9" customHeight="1" x14ac:dyDescent="0.15">
      <c r="B39" s="3"/>
      <c r="C39" s="3"/>
      <c r="D39" s="3"/>
      <c r="F39" s="3"/>
      <c r="G39" s="3"/>
      <c r="H39" s="3"/>
    </row>
    <row r="40" spans="1:8" x14ac:dyDescent="0.15">
      <c r="B40" s="3"/>
      <c r="C40" s="9" t="s">
        <v>59</v>
      </c>
      <c r="D40" s="55"/>
      <c r="E40" s="55"/>
      <c r="F40" s="3" t="s">
        <v>111</v>
      </c>
      <c r="G40" s="10">
        <f>+D40*1500</f>
        <v>0</v>
      </c>
      <c r="H40" s="3" t="s">
        <v>64</v>
      </c>
    </row>
    <row r="41" spans="1:8" ht="8.25" customHeight="1" x14ac:dyDescent="0.15">
      <c r="B41" s="3"/>
      <c r="C41" s="3"/>
      <c r="D41" s="3"/>
      <c r="F41" s="3"/>
      <c r="G41" s="3"/>
      <c r="H41" s="3"/>
    </row>
    <row r="42" spans="1:8" x14ac:dyDescent="0.15">
      <c r="B42" s="3"/>
      <c r="C42" s="3"/>
      <c r="D42" s="3"/>
      <c r="F42" s="11" t="s">
        <v>65</v>
      </c>
      <c r="G42" s="10">
        <f>SUM(G38,G40)</f>
        <v>0</v>
      </c>
      <c r="H42" s="3" t="s">
        <v>64</v>
      </c>
    </row>
  </sheetData>
  <mergeCells count="22">
    <mergeCell ref="D38:E38"/>
    <mergeCell ref="D40:E40"/>
    <mergeCell ref="E11:E12"/>
    <mergeCell ref="E13:E14"/>
    <mergeCell ref="E15:E16"/>
    <mergeCell ref="E17:E18"/>
    <mergeCell ref="E19:E20"/>
    <mergeCell ref="E24:E25"/>
    <mergeCell ref="E26:E27"/>
    <mergeCell ref="E28:E29"/>
    <mergeCell ref="E30:E31"/>
    <mergeCell ref="E32:E33"/>
    <mergeCell ref="A21:H21"/>
    <mergeCell ref="A22:D22"/>
    <mergeCell ref="E22:H22"/>
    <mergeCell ref="A9:D9"/>
    <mergeCell ref="E9:H9"/>
    <mergeCell ref="D3:H3"/>
    <mergeCell ref="D2:F2"/>
    <mergeCell ref="G6:H6"/>
    <mergeCell ref="D6:F6"/>
    <mergeCell ref="A8:H8"/>
  </mergeCells>
  <phoneticPr fontId="2"/>
  <dataValidations count="2">
    <dataValidation imeMode="off" allowBlank="1" showInputMessage="1" showErrorMessage="1" sqref="D40 G6:H6 G38 G40 G42 D38" xr:uid="{00000000-0002-0000-0100-000000000000}"/>
    <dataValidation imeMode="hiragana" allowBlank="1" showInputMessage="1" showErrorMessage="1" sqref="F6 B1:B4 D6 A8:A9 E9 B10:D20 F10:H20 A21:A22 F23:H33 E22 B23:D33 C2 D3:H3" xr:uid="{00000000-0002-0000-0100-000001000000}"/>
  </dataValidations>
  <printOptions horizontalCentered="1"/>
  <pageMargins left="0.51181102362204722" right="0.51181102362204722" top="0.35433070866141736"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7"/>
  <sheetViews>
    <sheetView view="pageBreakPreview" topLeftCell="A4" zoomScaleNormal="110" zoomScaleSheetLayoutView="100" workbookViewId="0">
      <selection activeCell="D36" sqref="D36"/>
    </sheetView>
  </sheetViews>
  <sheetFormatPr defaultRowHeight="13.5" x14ac:dyDescent="0.15"/>
  <cols>
    <col min="1" max="15" width="5.125" style="15" customWidth="1"/>
    <col min="16" max="16" width="5.5" style="15" customWidth="1"/>
    <col min="17" max="16384" width="9" style="15"/>
  </cols>
  <sheetData>
    <row r="1" spans="1:16" ht="14.25" customHeight="1" x14ac:dyDescent="0.15">
      <c r="E1" s="15" t="s">
        <v>153</v>
      </c>
    </row>
    <row r="2" spans="1:16" x14ac:dyDescent="0.15">
      <c r="M2" s="15" t="s">
        <v>2</v>
      </c>
      <c r="N2" s="15" t="s">
        <v>0</v>
      </c>
    </row>
    <row r="4" spans="1:16" x14ac:dyDescent="0.15">
      <c r="A4" s="15" t="s">
        <v>3</v>
      </c>
      <c r="B4" s="15" t="s">
        <v>4</v>
      </c>
      <c r="D4" s="16" t="s">
        <v>6</v>
      </c>
      <c r="E4" s="15" t="s">
        <v>7</v>
      </c>
      <c r="G4" s="15" t="s">
        <v>154</v>
      </c>
    </row>
    <row r="5" spans="1:16" x14ac:dyDescent="0.15">
      <c r="B5" s="15" t="s">
        <v>5</v>
      </c>
      <c r="G5" s="15" t="s">
        <v>155</v>
      </c>
    </row>
    <row r="6" spans="1:16" x14ac:dyDescent="0.15">
      <c r="E6" s="15" t="s">
        <v>8</v>
      </c>
      <c r="H6" s="15" t="s">
        <v>156</v>
      </c>
    </row>
    <row r="7" spans="1:16" x14ac:dyDescent="0.15">
      <c r="E7" s="18"/>
      <c r="F7" s="18"/>
      <c r="G7" s="15" t="s">
        <v>157</v>
      </c>
      <c r="I7" s="17"/>
      <c r="L7" s="18"/>
      <c r="M7" s="18"/>
      <c r="N7" s="18"/>
      <c r="O7" s="18"/>
      <c r="P7" s="18"/>
    </row>
    <row r="8" spans="1:16" x14ac:dyDescent="0.15">
      <c r="G8" s="18" t="s">
        <v>140</v>
      </c>
      <c r="H8" s="18"/>
      <c r="I8" s="18"/>
      <c r="J8" s="18"/>
      <c r="K8" s="18"/>
    </row>
    <row r="9" spans="1:16" x14ac:dyDescent="0.15">
      <c r="G9" s="18"/>
      <c r="H9" s="15" t="s">
        <v>196</v>
      </c>
      <c r="I9" s="18"/>
      <c r="J9" s="18"/>
      <c r="K9" s="18"/>
    </row>
    <row r="10" spans="1:16" x14ac:dyDescent="0.15">
      <c r="B10" s="18"/>
      <c r="C10" s="18"/>
      <c r="D10" s="18"/>
      <c r="E10" s="16" t="s">
        <v>87</v>
      </c>
      <c r="F10" s="19" t="s">
        <v>103</v>
      </c>
    </row>
    <row r="11" spans="1:16" x14ac:dyDescent="0.15">
      <c r="B11" s="18"/>
      <c r="C11" s="18"/>
      <c r="D11" s="18"/>
      <c r="E11" s="16"/>
      <c r="F11" s="19" t="s">
        <v>102</v>
      </c>
    </row>
    <row r="12" spans="1:16" x14ac:dyDescent="0.15">
      <c r="B12" s="18"/>
      <c r="C12" s="18"/>
      <c r="D12" s="18"/>
      <c r="E12" s="16" t="s">
        <v>88</v>
      </c>
      <c r="F12" s="19" t="s">
        <v>105</v>
      </c>
    </row>
    <row r="13" spans="1:16" x14ac:dyDescent="0.15">
      <c r="F13" s="19" t="s">
        <v>106</v>
      </c>
    </row>
    <row r="14" spans="1:16" x14ac:dyDescent="0.15">
      <c r="B14" s="18"/>
      <c r="C14" s="18"/>
      <c r="D14" s="17" t="s">
        <v>9</v>
      </c>
      <c r="E14" s="15" t="s">
        <v>158</v>
      </c>
    </row>
    <row r="15" spans="1:16" x14ac:dyDescent="0.15">
      <c r="B15" s="18"/>
      <c r="C15" s="18"/>
      <c r="D15" s="18"/>
      <c r="E15" s="15" t="s">
        <v>94</v>
      </c>
    </row>
    <row r="16" spans="1:16" x14ac:dyDescent="0.15">
      <c r="B16" s="18"/>
      <c r="C16" s="18"/>
      <c r="D16" s="18"/>
      <c r="G16" s="15" t="s">
        <v>66</v>
      </c>
    </row>
    <row r="18" spans="1:25" x14ac:dyDescent="0.15">
      <c r="A18" s="15" t="s">
        <v>10</v>
      </c>
      <c r="B18" s="15" t="s">
        <v>11</v>
      </c>
      <c r="D18" s="16" t="s">
        <v>12</v>
      </c>
      <c r="E18" s="15" t="s">
        <v>152</v>
      </c>
    </row>
    <row r="19" spans="1:25" x14ac:dyDescent="0.15">
      <c r="D19" s="16" t="s">
        <v>13</v>
      </c>
      <c r="E19" s="15" t="s">
        <v>146</v>
      </c>
      <c r="F19" s="19" t="s">
        <v>143</v>
      </c>
      <c r="W19" s="16"/>
      <c r="Y19" s="19"/>
    </row>
    <row r="20" spans="1:25" x14ac:dyDescent="0.15">
      <c r="D20" s="16"/>
      <c r="E20" s="15" t="s">
        <v>147</v>
      </c>
      <c r="F20" s="19" t="s">
        <v>144</v>
      </c>
      <c r="W20" s="16"/>
      <c r="Y20" s="19"/>
    </row>
    <row r="21" spans="1:25" x14ac:dyDescent="0.15">
      <c r="D21" s="16"/>
      <c r="F21" s="19" t="s">
        <v>145</v>
      </c>
      <c r="W21" s="16"/>
      <c r="Y21" s="19"/>
    </row>
    <row r="22" spans="1:25" x14ac:dyDescent="0.15">
      <c r="D22" s="16"/>
      <c r="E22" s="15" t="s">
        <v>201</v>
      </c>
      <c r="W22" s="16"/>
    </row>
    <row r="23" spans="1:25" x14ac:dyDescent="0.15">
      <c r="A23" s="16"/>
      <c r="D23" s="16" t="s">
        <v>14</v>
      </c>
      <c r="E23" s="15" t="s">
        <v>85</v>
      </c>
    </row>
    <row r="24" spans="1:25" x14ac:dyDescent="0.15">
      <c r="A24" s="16"/>
      <c r="E24" s="15" t="s">
        <v>40</v>
      </c>
    </row>
    <row r="25" spans="1:25" x14ac:dyDescent="0.15">
      <c r="A25" s="16"/>
      <c r="E25" s="15" t="s">
        <v>39</v>
      </c>
    </row>
    <row r="27" spans="1:25" x14ac:dyDescent="0.15">
      <c r="A27" s="15" t="s">
        <v>16</v>
      </c>
      <c r="B27" s="15" t="s">
        <v>114</v>
      </c>
    </row>
    <row r="28" spans="1:25" x14ac:dyDescent="0.15">
      <c r="A28" s="16"/>
      <c r="D28" s="15" t="s">
        <v>185</v>
      </c>
    </row>
    <row r="29" spans="1:25" x14ac:dyDescent="0.15">
      <c r="A29" s="16"/>
    </row>
    <row r="30" spans="1:25" x14ac:dyDescent="0.15">
      <c r="D30" s="16" t="s">
        <v>6</v>
      </c>
      <c r="E30" s="15" t="s">
        <v>18</v>
      </c>
      <c r="H30" s="15" t="s">
        <v>19</v>
      </c>
    </row>
    <row r="31" spans="1:25" ht="13.5" customHeight="1" x14ac:dyDescent="0.15">
      <c r="A31" s="21"/>
      <c r="B31" s="22"/>
      <c r="D31" s="18"/>
      <c r="H31" s="15" t="s">
        <v>20</v>
      </c>
      <c r="K31" s="18"/>
      <c r="N31" s="21"/>
      <c r="O31" s="21"/>
      <c r="P31" s="23"/>
    </row>
    <row r="32" spans="1:25" ht="13.5" customHeight="1" x14ac:dyDescent="0.15">
      <c r="B32" s="22"/>
      <c r="D32" s="17" t="s">
        <v>9</v>
      </c>
      <c r="E32" s="19" t="s">
        <v>112</v>
      </c>
      <c r="F32" s="19"/>
      <c r="H32" s="19" t="s">
        <v>115</v>
      </c>
      <c r="K32" s="18"/>
      <c r="N32" s="21"/>
      <c r="O32" s="21"/>
      <c r="P32" s="16"/>
    </row>
    <row r="33" spans="1:15" ht="13.5" customHeight="1" x14ac:dyDescent="0.15">
      <c r="B33" s="22"/>
      <c r="D33" s="17"/>
      <c r="H33" s="24" t="s">
        <v>116</v>
      </c>
    </row>
    <row r="34" spans="1:15" ht="13.5" customHeight="1" x14ac:dyDescent="0.15">
      <c r="B34" s="22"/>
      <c r="D34" s="17"/>
      <c r="H34" s="18" t="s">
        <v>95</v>
      </c>
      <c r="K34" s="15" t="s">
        <v>113</v>
      </c>
    </row>
    <row r="35" spans="1:15" x14ac:dyDescent="0.15">
      <c r="A35" s="25"/>
      <c r="B35" s="3"/>
      <c r="D35" s="3"/>
      <c r="H35" s="15" t="s">
        <v>96</v>
      </c>
    </row>
    <row r="36" spans="1:15" x14ac:dyDescent="0.15">
      <c r="B36" s="3"/>
      <c r="C36" s="16"/>
      <c r="D36" s="50" t="s">
        <v>202</v>
      </c>
    </row>
    <row r="37" spans="1:15" x14ac:dyDescent="0.15">
      <c r="B37" s="3"/>
      <c r="C37" s="16"/>
      <c r="D37" s="16" t="s">
        <v>6</v>
      </c>
      <c r="F37" s="20" t="s">
        <v>172</v>
      </c>
      <c r="G37" s="20"/>
      <c r="H37" s="20"/>
      <c r="I37" s="20"/>
      <c r="J37" s="20"/>
      <c r="K37" s="20"/>
      <c r="L37" s="20"/>
    </row>
    <row r="38" spans="1:15" x14ac:dyDescent="0.15">
      <c r="D38" s="17" t="s">
        <v>9</v>
      </c>
      <c r="F38" s="39" t="s">
        <v>171</v>
      </c>
      <c r="G38" s="39"/>
      <c r="H38" s="39"/>
      <c r="I38" s="39"/>
      <c r="J38" s="39"/>
      <c r="K38" s="39"/>
      <c r="L38" s="39"/>
      <c r="M38" s="39"/>
      <c r="N38" s="39"/>
      <c r="O38" s="39"/>
    </row>
    <row r="39" spans="1:15" x14ac:dyDescent="0.15">
      <c r="D39" s="15" t="s">
        <v>21</v>
      </c>
    </row>
    <row r="41" spans="1:15" x14ac:dyDescent="0.15">
      <c r="A41" s="15" t="s">
        <v>22</v>
      </c>
      <c r="B41" s="15" t="s">
        <v>23</v>
      </c>
      <c r="D41" s="15" t="s">
        <v>97</v>
      </c>
    </row>
    <row r="42" spans="1:15" x14ac:dyDescent="0.15">
      <c r="D42" s="15" t="s">
        <v>24</v>
      </c>
    </row>
    <row r="44" spans="1:15" x14ac:dyDescent="0.15">
      <c r="A44" s="15" t="s">
        <v>25</v>
      </c>
      <c r="B44" s="15" t="s">
        <v>26</v>
      </c>
      <c r="D44" s="15" t="s">
        <v>86</v>
      </c>
      <c r="J44" s="15" t="s">
        <v>89</v>
      </c>
    </row>
    <row r="46" spans="1:15" x14ac:dyDescent="0.15">
      <c r="A46" s="15" t="s">
        <v>27</v>
      </c>
      <c r="B46" s="15" t="s">
        <v>28</v>
      </c>
      <c r="D46" s="15" t="s">
        <v>29</v>
      </c>
    </row>
    <row r="48" spans="1:15" x14ac:dyDescent="0.15">
      <c r="A48" s="15" t="s">
        <v>30</v>
      </c>
      <c r="B48" s="15" t="s">
        <v>31</v>
      </c>
      <c r="D48" s="16" t="s">
        <v>32</v>
      </c>
      <c r="E48" s="19" t="s">
        <v>137</v>
      </c>
    </row>
    <row r="49" spans="2:15" x14ac:dyDescent="0.15">
      <c r="D49" s="16" t="s">
        <v>33</v>
      </c>
      <c r="E49" s="15" t="s">
        <v>37</v>
      </c>
    </row>
    <row r="50" spans="2:15" x14ac:dyDescent="0.15">
      <c r="D50" s="16" t="s">
        <v>1</v>
      </c>
      <c r="E50" s="15" t="s">
        <v>38</v>
      </c>
    </row>
    <row r="51" spans="2:15" x14ac:dyDescent="0.15">
      <c r="D51" s="16" t="s">
        <v>34</v>
      </c>
      <c r="E51" s="15" t="s">
        <v>41</v>
      </c>
    </row>
    <row r="52" spans="2:15" x14ac:dyDescent="0.15">
      <c r="D52" s="16"/>
      <c r="E52" s="15" t="s">
        <v>42</v>
      </c>
    </row>
    <row r="53" spans="2:15" x14ac:dyDescent="0.15">
      <c r="D53" s="16" t="s">
        <v>35</v>
      </c>
      <c r="E53" s="19" t="s">
        <v>72</v>
      </c>
    </row>
    <row r="54" spans="2:15" x14ac:dyDescent="0.15">
      <c r="E54" s="19" t="s">
        <v>71</v>
      </c>
    </row>
    <row r="55" spans="2:15" x14ac:dyDescent="0.15">
      <c r="E55" s="20" t="s">
        <v>43</v>
      </c>
    </row>
    <row r="56" spans="2:15" x14ac:dyDescent="0.15">
      <c r="E56" s="20" t="s">
        <v>44</v>
      </c>
    </row>
    <row r="57" spans="2:15" x14ac:dyDescent="0.15">
      <c r="D57" s="16" t="s">
        <v>36</v>
      </c>
      <c r="E57" s="15" t="s">
        <v>50</v>
      </c>
    </row>
    <row r="58" spans="2:15" x14ac:dyDescent="0.15">
      <c r="D58" s="16" t="s">
        <v>104</v>
      </c>
      <c r="E58" s="15" t="s">
        <v>159</v>
      </c>
    </row>
    <row r="59" spans="2:15" x14ac:dyDescent="0.15">
      <c r="E59" s="15" t="s">
        <v>67</v>
      </c>
    </row>
    <row r="60" spans="2:15" ht="4.5" customHeight="1" thickBot="1" x14ac:dyDescent="0.2"/>
    <row r="61" spans="2:15" x14ac:dyDescent="0.15">
      <c r="B61" s="26" t="s">
        <v>45</v>
      </c>
      <c r="C61" s="27"/>
      <c r="D61" s="27"/>
      <c r="E61" s="27"/>
      <c r="F61" s="27"/>
      <c r="G61" s="27"/>
      <c r="H61" s="27"/>
      <c r="I61" s="27"/>
      <c r="J61" s="27"/>
      <c r="K61" s="27"/>
      <c r="L61" s="27"/>
      <c r="M61" s="27"/>
      <c r="N61" s="27"/>
      <c r="O61" s="28"/>
    </row>
    <row r="62" spans="2:15" x14ac:dyDescent="0.15">
      <c r="B62" s="30" t="s">
        <v>46</v>
      </c>
      <c r="O62" s="31"/>
    </row>
    <row r="63" spans="2:15" x14ac:dyDescent="0.15">
      <c r="B63" s="30" t="s">
        <v>47</v>
      </c>
      <c r="O63" s="31"/>
    </row>
    <row r="64" spans="2:15" ht="14.25" thickBot="1" x14ac:dyDescent="0.2">
      <c r="B64" s="32" t="s">
        <v>48</v>
      </c>
      <c r="C64" s="33"/>
      <c r="D64" s="33"/>
      <c r="E64" s="33"/>
      <c r="F64" s="33"/>
      <c r="G64" s="33"/>
      <c r="H64" s="33"/>
      <c r="I64" s="33"/>
      <c r="J64" s="33"/>
      <c r="K64" s="33"/>
      <c r="L64" s="33"/>
      <c r="M64" s="33"/>
      <c r="N64" s="33"/>
      <c r="O64" s="34"/>
    </row>
    <row r="65" spans="2:6" ht="4.5" customHeight="1" x14ac:dyDescent="0.15">
      <c r="B65" s="29"/>
    </row>
    <row r="66" spans="2:6" ht="17.25" x14ac:dyDescent="0.15">
      <c r="C66" s="35" t="s">
        <v>51</v>
      </c>
      <c r="D66" s="36" t="s">
        <v>49</v>
      </c>
      <c r="E66" s="36"/>
      <c r="F66" s="37"/>
    </row>
    <row r="67" spans="2:6" ht="17.25" x14ac:dyDescent="0.15">
      <c r="C67" s="36"/>
      <c r="D67" s="36" t="s">
        <v>84</v>
      </c>
      <c r="E67" s="36"/>
      <c r="F67" s="37"/>
    </row>
  </sheetData>
  <phoneticPr fontId="2"/>
  <dataValidations count="2">
    <dataValidation imeMode="hiragana" allowBlank="1" showInputMessage="1" showErrorMessage="1" sqref="E1:E3 B2:D12 F2:P3 F16:P16 F39:P43 D44:H44 D38:E43 D45:P47 J44:P44 I32:L32 E13:P15 H33:M34 L35:M35 H35:J35 E4:P9 E32:G35 N32:P35 H10:P12 E10:F12 F37:F38 B48:P67 G36:P38 E17:P18 B14:D18 U19:AI22 B19:P22 E23:P31 B23:C47 D23:D37 E36:F36" xr:uid="{00000000-0002-0000-0200-000000000000}"/>
    <dataValidation imeMode="fullAlpha" allowBlank="1" showInputMessage="1" showErrorMessage="1" sqref="A2 T19:T22 A4:A65544" xr:uid="{00000000-0002-0000-0200-000001000000}"/>
  </dataValidations>
  <pageMargins left="0.78740157480314965" right="0.59055118110236227" top="0.59055118110236227" bottom="0.59055118110236227" header="0.51181102362204722" footer="0.51181102362204722"/>
  <pageSetup paperSize="9" orientation="portrait" r:id="rId1"/>
  <headerFooter alignWithMargins="0"/>
  <rowBreaks count="1" manualBreakCount="1">
    <brk id="59" max="15" man="1"/>
  </rowBreaks>
  <ignoredErrors>
    <ignoredError sqref="D49:D5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34BEA-EB64-4511-81B4-19E003B4B706}">
  <dimension ref="A1:H42"/>
  <sheetViews>
    <sheetView showZeros="0" zoomScaleNormal="100" workbookViewId="0">
      <selection activeCell="D36" sqref="D36"/>
    </sheetView>
  </sheetViews>
  <sheetFormatPr defaultRowHeight="14.25" x14ac:dyDescent="0.15"/>
  <cols>
    <col min="1" max="1" width="2.625" style="12" customWidth="1"/>
    <col min="2" max="2" width="16" customWidth="1"/>
    <col min="3" max="3" width="18" customWidth="1"/>
    <col min="4" max="4" width="6.125" customWidth="1"/>
    <col min="5" max="5" width="2.625" style="12" customWidth="1"/>
    <col min="6" max="6" width="16" customWidth="1"/>
    <col min="7" max="7" width="18" customWidth="1"/>
    <col min="8" max="8" width="6.125" customWidth="1"/>
  </cols>
  <sheetData>
    <row r="1" spans="1:8" ht="24" x14ac:dyDescent="0.25">
      <c r="A1" s="14"/>
      <c r="B1" s="8" t="s">
        <v>68</v>
      </c>
      <c r="C1" s="5"/>
      <c r="D1" s="5"/>
      <c r="E1" s="14"/>
      <c r="F1" s="5"/>
      <c r="G1" s="5"/>
      <c r="H1" s="5"/>
    </row>
    <row r="2" spans="1:8" ht="16.5" customHeight="1" x14ac:dyDescent="0.25">
      <c r="A2" s="14"/>
      <c r="B2" s="8"/>
      <c r="C2" s="8"/>
      <c r="D2" s="52"/>
      <c r="E2" s="52"/>
      <c r="F2" s="52"/>
      <c r="G2" s="14"/>
      <c r="H2" s="14"/>
    </row>
    <row r="3" spans="1:8" ht="24" x14ac:dyDescent="0.25">
      <c r="A3" s="14"/>
      <c r="B3" s="8"/>
      <c r="D3" s="52"/>
      <c r="E3" s="52"/>
      <c r="F3" s="52"/>
      <c r="G3" s="52"/>
      <c r="H3" s="52"/>
    </row>
    <row r="4" spans="1:8" ht="3.75" customHeight="1" x14ac:dyDescent="0.25">
      <c r="A4" s="14"/>
      <c r="B4" s="8"/>
      <c r="C4" s="5"/>
      <c r="D4" s="5"/>
      <c r="E4" s="14"/>
      <c r="F4" s="5"/>
      <c r="G4" s="5"/>
      <c r="H4" s="5"/>
    </row>
    <row r="5" spans="1:8" ht="9.75" customHeight="1" x14ac:dyDescent="0.15"/>
    <row r="6" spans="1:8" x14ac:dyDescent="0.15">
      <c r="D6" s="54"/>
      <c r="E6" s="54"/>
      <c r="F6" s="54"/>
      <c r="G6" s="53"/>
      <c r="H6" s="53"/>
    </row>
    <row r="7" spans="1:8" ht="4.5" customHeight="1" x14ac:dyDescent="0.15"/>
    <row r="8" spans="1:8" ht="24" customHeight="1" x14ac:dyDescent="0.15">
      <c r="A8" s="51" t="s">
        <v>58</v>
      </c>
      <c r="B8" s="51"/>
      <c r="C8" s="51"/>
      <c r="D8" s="51"/>
      <c r="E8" s="51"/>
      <c r="F8" s="51"/>
      <c r="G8" s="51"/>
      <c r="H8" s="51"/>
    </row>
    <row r="9" spans="1:8" ht="24" customHeight="1" x14ac:dyDescent="0.15">
      <c r="A9" s="51" t="s">
        <v>54</v>
      </c>
      <c r="B9" s="51"/>
      <c r="C9" s="51"/>
      <c r="D9" s="51"/>
      <c r="E9" s="51" t="s">
        <v>60</v>
      </c>
      <c r="F9" s="51"/>
      <c r="G9" s="51"/>
      <c r="H9" s="51"/>
    </row>
    <row r="10" spans="1:8" ht="24" customHeight="1" x14ac:dyDescent="0.15">
      <c r="A10" s="4" t="s">
        <v>77</v>
      </c>
      <c r="B10" s="1" t="s">
        <v>56</v>
      </c>
      <c r="C10" s="1" t="s">
        <v>57</v>
      </c>
      <c r="D10" s="13" t="s">
        <v>55</v>
      </c>
      <c r="E10" s="4" t="s">
        <v>77</v>
      </c>
      <c r="F10" s="1" t="s">
        <v>56</v>
      </c>
      <c r="G10" s="1" t="s">
        <v>57</v>
      </c>
      <c r="H10" s="13" t="s">
        <v>55</v>
      </c>
    </row>
    <row r="11" spans="1:8" ht="24" customHeight="1" x14ac:dyDescent="0.15">
      <c r="A11" s="4">
        <v>1</v>
      </c>
      <c r="B11" s="2"/>
      <c r="C11" s="2"/>
      <c r="D11" s="2"/>
      <c r="E11" s="56">
        <v>1</v>
      </c>
      <c r="F11" s="6"/>
      <c r="G11" s="6"/>
      <c r="H11" s="6"/>
    </row>
    <row r="12" spans="1:8" ht="24" customHeight="1" x14ac:dyDescent="0.15">
      <c r="A12" s="4">
        <v>2</v>
      </c>
      <c r="B12" s="2"/>
      <c r="C12" s="2"/>
      <c r="D12" s="2"/>
      <c r="E12" s="57"/>
      <c r="F12" s="7"/>
      <c r="G12" s="7"/>
      <c r="H12" s="7"/>
    </row>
    <row r="13" spans="1:8" ht="24" customHeight="1" x14ac:dyDescent="0.15">
      <c r="A13" s="4">
        <v>3</v>
      </c>
      <c r="B13" s="2"/>
      <c r="C13" s="2"/>
      <c r="D13" s="2"/>
      <c r="E13" s="56">
        <v>2</v>
      </c>
      <c r="F13" s="6"/>
      <c r="G13" s="6"/>
      <c r="H13" s="6"/>
    </row>
    <row r="14" spans="1:8" ht="24" customHeight="1" x14ac:dyDescent="0.15">
      <c r="A14" s="4">
        <v>4</v>
      </c>
      <c r="B14" s="2"/>
      <c r="C14" s="2"/>
      <c r="D14" s="2"/>
      <c r="E14" s="57"/>
      <c r="F14" s="7"/>
      <c r="G14" s="7"/>
      <c r="H14" s="7"/>
    </row>
    <row r="15" spans="1:8" ht="24" customHeight="1" x14ac:dyDescent="0.15">
      <c r="A15" s="4">
        <v>5</v>
      </c>
      <c r="B15" s="2"/>
      <c r="C15" s="2"/>
      <c r="D15" s="2"/>
      <c r="E15" s="56">
        <v>3</v>
      </c>
      <c r="F15" s="6"/>
      <c r="G15" s="6"/>
      <c r="H15" s="6"/>
    </row>
    <row r="16" spans="1:8" ht="24" customHeight="1" x14ac:dyDescent="0.15">
      <c r="A16" s="4">
        <v>6</v>
      </c>
      <c r="B16" s="2"/>
      <c r="C16" s="2"/>
      <c r="D16" s="2"/>
      <c r="E16" s="57"/>
      <c r="F16" s="7"/>
      <c r="G16" s="7"/>
      <c r="H16" s="7"/>
    </row>
    <row r="17" spans="1:8" ht="24" customHeight="1" x14ac:dyDescent="0.15">
      <c r="A17" s="4">
        <v>7</v>
      </c>
      <c r="B17" s="2"/>
      <c r="C17" s="2"/>
      <c r="D17" s="2"/>
      <c r="E17" s="56">
        <v>4</v>
      </c>
      <c r="F17" s="6"/>
      <c r="G17" s="6"/>
      <c r="H17" s="6"/>
    </row>
    <row r="18" spans="1:8" ht="24" customHeight="1" x14ac:dyDescent="0.15">
      <c r="A18" s="4">
        <v>8</v>
      </c>
      <c r="B18" s="2"/>
      <c r="C18" s="2"/>
      <c r="D18" s="2"/>
      <c r="E18" s="57"/>
      <c r="F18" s="7"/>
      <c r="G18" s="7"/>
      <c r="H18" s="7"/>
    </row>
    <row r="19" spans="1:8" ht="24" customHeight="1" x14ac:dyDescent="0.15">
      <c r="A19" s="4">
        <v>9</v>
      </c>
      <c r="B19" s="2"/>
      <c r="C19" s="2"/>
      <c r="D19" s="2"/>
      <c r="E19" s="56">
        <v>5</v>
      </c>
      <c r="F19" s="6"/>
      <c r="G19" s="6"/>
      <c r="H19" s="6"/>
    </row>
    <row r="20" spans="1:8" ht="24" customHeight="1" x14ac:dyDescent="0.15">
      <c r="A20" s="4">
        <v>10</v>
      </c>
      <c r="B20" s="2"/>
      <c r="C20" s="2"/>
      <c r="D20" s="2"/>
      <c r="E20" s="57"/>
      <c r="F20" s="7"/>
      <c r="G20" s="7"/>
      <c r="H20" s="7"/>
    </row>
    <row r="21" spans="1:8" ht="24" customHeight="1" x14ac:dyDescent="0.15">
      <c r="A21" s="51" t="s">
        <v>61</v>
      </c>
      <c r="B21" s="51"/>
      <c r="C21" s="51"/>
      <c r="D21" s="51"/>
      <c r="E21" s="51"/>
      <c r="F21" s="51"/>
      <c r="G21" s="51"/>
      <c r="H21" s="51"/>
    </row>
    <row r="22" spans="1:8" ht="24" customHeight="1" x14ac:dyDescent="0.15">
      <c r="A22" s="51" t="s">
        <v>54</v>
      </c>
      <c r="B22" s="51"/>
      <c r="C22" s="51"/>
      <c r="D22" s="51"/>
      <c r="E22" s="51" t="s">
        <v>60</v>
      </c>
      <c r="F22" s="51"/>
      <c r="G22" s="51"/>
      <c r="H22" s="51"/>
    </row>
    <row r="23" spans="1:8" ht="24" customHeight="1" x14ac:dyDescent="0.15">
      <c r="A23" s="4" t="s">
        <v>77</v>
      </c>
      <c r="B23" s="1" t="s">
        <v>56</v>
      </c>
      <c r="C23" s="1" t="s">
        <v>57</v>
      </c>
      <c r="D23" s="13" t="s">
        <v>55</v>
      </c>
      <c r="E23" s="4" t="s">
        <v>77</v>
      </c>
      <c r="F23" s="1" t="s">
        <v>56</v>
      </c>
      <c r="G23" s="1" t="s">
        <v>57</v>
      </c>
      <c r="H23" s="13" t="s">
        <v>55</v>
      </c>
    </row>
    <row r="24" spans="1:8" ht="24" customHeight="1" x14ac:dyDescent="0.15">
      <c r="A24" s="4">
        <v>1</v>
      </c>
      <c r="B24" s="2"/>
      <c r="C24" s="2"/>
      <c r="D24" s="2"/>
      <c r="E24" s="56">
        <v>1</v>
      </c>
      <c r="F24" s="6"/>
      <c r="G24" s="6"/>
      <c r="H24" s="6"/>
    </row>
    <row r="25" spans="1:8" ht="24" customHeight="1" x14ac:dyDescent="0.15">
      <c r="A25" s="4">
        <v>2</v>
      </c>
      <c r="B25" s="2"/>
      <c r="C25" s="2"/>
      <c r="D25" s="2"/>
      <c r="E25" s="57"/>
      <c r="F25" s="7"/>
      <c r="G25" s="7"/>
      <c r="H25" s="7"/>
    </row>
    <row r="26" spans="1:8" ht="24" customHeight="1" x14ac:dyDescent="0.15">
      <c r="A26" s="4">
        <v>3</v>
      </c>
      <c r="B26" s="2"/>
      <c r="C26" s="2"/>
      <c r="D26" s="2"/>
      <c r="E26" s="56">
        <v>2</v>
      </c>
      <c r="F26" s="6"/>
      <c r="G26" s="6"/>
      <c r="H26" s="6"/>
    </row>
    <row r="27" spans="1:8" ht="24" customHeight="1" x14ac:dyDescent="0.15">
      <c r="A27" s="4">
        <v>4</v>
      </c>
      <c r="B27" s="2"/>
      <c r="C27" s="2"/>
      <c r="D27" s="2"/>
      <c r="E27" s="57"/>
      <c r="F27" s="7"/>
      <c r="G27" s="7"/>
      <c r="H27" s="7"/>
    </row>
    <row r="28" spans="1:8" ht="24" customHeight="1" x14ac:dyDescent="0.15">
      <c r="A28" s="4">
        <v>5</v>
      </c>
      <c r="B28" s="2"/>
      <c r="C28" s="2"/>
      <c r="D28" s="2"/>
      <c r="E28" s="56">
        <v>3</v>
      </c>
      <c r="F28" s="6"/>
      <c r="G28" s="6"/>
      <c r="H28" s="6"/>
    </row>
    <row r="29" spans="1:8" ht="24" customHeight="1" x14ac:dyDescent="0.15">
      <c r="A29" s="4">
        <v>6</v>
      </c>
      <c r="B29" s="2"/>
      <c r="C29" s="2"/>
      <c r="D29" s="2"/>
      <c r="E29" s="57"/>
      <c r="F29" s="7"/>
      <c r="G29" s="7"/>
      <c r="H29" s="7"/>
    </row>
    <row r="30" spans="1:8" ht="24" customHeight="1" x14ac:dyDescent="0.15">
      <c r="A30" s="4">
        <v>7</v>
      </c>
      <c r="B30" s="2"/>
      <c r="C30" s="2"/>
      <c r="D30" s="2"/>
      <c r="E30" s="56">
        <v>4</v>
      </c>
      <c r="F30" s="6"/>
      <c r="G30" s="6"/>
      <c r="H30" s="6"/>
    </row>
    <row r="31" spans="1:8" ht="24" customHeight="1" x14ac:dyDescent="0.15">
      <c r="A31" s="4">
        <v>8</v>
      </c>
      <c r="B31" s="2"/>
      <c r="C31" s="2"/>
      <c r="D31" s="2"/>
      <c r="E31" s="57"/>
      <c r="F31" s="7"/>
      <c r="G31" s="7"/>
      <c r="H31" s="7"/>
    </row>
    <row r="32" spans="1:8" ht="24" customHeight="1" x14ac:dyDescent="0.15">
      <c r="A32" s="4">
        <v>9</v>
      </c>
      <c r="B32" s="2"/>
      <c r="C32" s="2"/>
      <c r="D32" s="2"/>
      <c r="E32" s="56">
        <v>5</v>
      </c>
      <c r="F32" s="6"/>
      <c r="G32" s="6"/>
      <c r="H32" s="6"/>
    </row>
    <row r="33" spans="1:8" ht="24" customHeight="1" x14ac:dyDescent="0.15">
      <c r="A33" s="4">
        <v>10</v>
      </c>
      <c r="B33" s="2"/>
      <c r="C33" s="2"/>
      <c r="D33" s="2"/>
      <c r="E33" s="57"/>
      <c r="F33" s="7"/>
      <c r="G33" s="7"/>
      <c r="H33" s="7"/>
    </row>
    <row r="35" spans="1:8" x14ac:dyDescent="0.15">
      <c r="B35" s="3" t="s">
        <v>62</v>
      </c>
      <c r="C35" s="3"/>
      <c r="D35" s="3"/>
      <c r="F35" s="3"/>
      <c r="G35" s="3"/>
      <c r="H35" s="3"/>
    </row>
    <row r="36" spans="1:8" x14ac:dyDescent="0.15">
      <c r="B36" s="3" t="s">
        <v>63</v>
      </c>
      <c r="C36" s="3"/>
      <c r="D36" s="3"/>
      <c r="F36" s="3"/>
      <c r="G36" s="3"/>
      <c r="H36" s="3"/>
    </row>
    <row r="37" spans="1:8" x14ac:dyDescent="0.15">
      <c r="B37" s="3"/>
      <c r="C37" s="3"/>
      <c r="D37" s="3"/>
      <c r="F37" s="3"/>
      <c r="G37" s="3"/>
      <c r="H37" s="3"/>
    </row>
    <row r="38" spans="1:8" x14ac:dyDescent="0.15">
      <c r="B38" s="3"/>
      <c r="C38" s="9" t="s">
        <v>53</v>
      </c>
      <c r="D38" s="55"/>
      <c r="E38" s="55"/>
      <c r="F38" s="3" t="s">
        <v>92</v>
      </c>
      <c r="G38" s="10">
        <f>+D38*800</f>
        <v>0</v>
      </c>
      <c r="H38" s="3" t="s">
        <v>64</v>
      </c>
    </row>
    <row r="39" spans="1:8" ht="9" customHeight="1" x14ac:dyDescent="0.15">
      <c r="B39" s="3"/>
      <c r="C39" s="3"/>
      <c r="D39" s="3"/>
      <c r="F39" s="3"/>
      <c r="G39" s="3"/>
      <c r="H39" s="3"/>
    </row>
    <row r="40" spans="1:8" x14ac:dyDescent="0.15">
      <c r="B40" s="3"/>
      <c r="C40" s="9" t="s">
        <v>59</v>
      </c>
      <c r="D40" s="55"/>
      <c r="E40" s="55"/>
      <c r="F40" s="3" t="s">
        <v>93</v>
      </c>
      <c r="G40" s="10">
        <f>+D40*1500</f>
        <v>0</v>
      </c>
      <c r="H40" s="3" t="s">
        <v>64</v>
      </c>
    </row>
    <row r="41" spans="1:8" ht="8.25" customHeight="1" x14ac:dyDescent="0.15">
      <c r="B41" s="3"/>
      <c r="C41" s="3"/>
      <c r="D41" s="3"/>
      <c r="F41" s="3"/>
      <c r="G41" s="3"/>
      <c r="H41" s="3"/>
    </row>
    <row r="42" spans="1:8" x14ac:dyDescent="0.15">
      <c r="B42" s="3"/>
      <c r="C42" s="3"/>
      <c r="D42" s="3"/>
      <c r="F42" s="11" t="s">
        <v>65</v>
      </c>
      <c r="G42" s="10">
        <f>SUM(G38,G40)</f>
        <v>0</v>
      </c>
      <c r="H42" s="3" t="s">
        <v>64</v>
      </c>
    </row>
  </sheetData>
  <mergeCells count="22">
    <mergeCell ref="E32:E33"/>
    <mergeCell ref="D38:E38"/>
    <mergeCell ref="D40:E40"/>
    <mergeCell ref="A22:D22"/>
    <mergeCell ref="E22:H22"/>
    <mergeCell ref="E24:E25"/>
    <mergeCell ref="E26:E27"/>
    <mergeCell ref="E28:E29"/>
    <mergeCell ref="E30:E31"/>
    <mergeCell ref="A21:H21"/>
    <mergeCell ref="D2:F2"/>
    <mergeCell ref="D3:H3"/>
    <mergeCell ref="D6:F6"/>
    <mergeCell ref="G6:H6"/>
    <mergeCell ref="A8:H8"/>
    <mergeCell ref="A9:D9"/>
    <mergeCell ref="E9:H9"/>
    <mergeCell ref="E11:E12"/>
    <mergeCell ref="E13:E14"/>
    <mergeCell ref="E15:E16"/>
    <mergeCell ref="E17:E18"/>
    <mergeCell ref="E19:E20"/>
  </mergeCells>
  <phoneticPr fontId="2"/>
  <dataValidations count="2">
    <dataValidation imeMode="hiragana" allowBlank="1" showInputMessage="1" showErrorMessage="1" sqref="F6 B1:B4 D6 A8:A9 E9 B10:D20 F10:H20 A21:A22 F23:H33 E22 B23:D33 C2 D3:H3" xr:uid="{15EE2D8F-A49A-4251-A0D1-FE5697E6077A}"/>
    <dataValidation imeMode="off" allowBlank="1" showInputMessage="1" showErrorMessage="1" sqref="D40 G6:H6 G38 G40 G42 D38" xr:uid="{674AEEDA-A554-4863-BC9D-B7D8E61DF184}"/>
  </dataValidations>
  <printOptions horizontalCentered="1"/>
  <pageMargins left="0.51181102362204722" right="0.51181102362204722" top="0.35433070866141736"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4"/>
  <sheetViews>
    <sheetView view="pageBreakPreview" zoomScaleNormal="110" zoomScaleSheetLayoutView="100" workbookViewId="0">
      <selection activeCell="D35" sqref="D35"/>
    </sheetView>
  </sheetViews>
  <sheetFormatPr defaultRowHeight="13.5" x14ac:dyDescent="0.15"/>
  <cols>
    <col min="1" max="15" width="5.125" style="15" customWidth="1"/>
    <col min="16" max="16" width="5.5" style="15" customWidth="1"/>
    <col min="17" max="16384" width="9" style="15"/>
  </cols>
  <sheetData>
    <row r="1" spans="1:16" ht="14.25" customHeight="1" x14ac:dyDescent="0.15">
      <c r="E1" s="15" t="s">
        <v>151</v>
      </c>
    </row>
    <row r="2" spans="1:16" x14ac:dyDescent="0.15">
      <c r="M2" s="15" t="s">
        <v>2</v>
      </c>
      <c r="N2" s="15" t="s">
        <v>0</v>
      </c>
    </row>
    <row r="4" spans="1:16" x14ac:dyDescent="0.15">
      <c r="A4" s="15" t="s">
        <v>3</v>
      </c>
      <c r="B4" s="15" t="s">
        <v>4</v>
      </c>
      <c r="D4" s="16" t="s">
        <v>6</v>
      </c>
      <c r="E4" s="15" t="s">
        <v>7</v>
      </c>
      <c r="G4" s="15" t="s">
        <v>148</v>
      </c>
    </row>
    <row r="5" spans="1:16" x14ac:dyDescent="0.15">
      <c r="B5" s="15" t="s">
        <v>5</v>
      </c>
      <c r="G5" s="15" t="s">
        <v>149</v>
      </c>
    </row>
    <row r="6" spans="1:16" x14ac:dyDescent="0.15">
      <c r="H6" s="15" t="s">
        <v>197</v>
      </c>
    </row>
    <row r="7" spans="1:16" x14ac:dyDescent="0.15">
      <c r="E7" s="15" t="s">
        <v>8</v>
      </c>
      <c r="G7" s="15" t="s">
        <v>150</v>
      </c>
      <c r="I7" s="17"/>
    </row>
    <row r="8" spans="1:16" x14ac:dyDescent="0.15">
      <c r="B8" s="18"/>
      <c r="C8" s="18"/>
      <c r="D8" s="18"/>
      <c r="E8" s="18"/>
      <c r="F8" s="18"/>
      <c r="G8" s="18" t="s">
        <v>138</v>
      </c>
      <c r="H8" s="18"/>
      <c r="I8" s="18"/>
      <c r="J8" s="18"/>
      <c r="K8" s="18"/>
      <c r="L8" s="18"/>
      <c r="M8" s="18"/>
      <c r="N8" s="18"/>
      <c r="O8" s="18"/>
      <c r="P8" s="18"/>
    </row>
    <row r="9" spans="1:16" x14ac:dyDescent="0.15">
      <c r="H9" s="15" t="s">
        <v>139</v>
      </c>
    </row>
    <row r="10" spans="1:16" x14ac:dyDescent="0.15">
      <c r="B10" s="18"/>
      <c r="C10" s="18"/>
      <c r="D10" s="18"/>
      <c r="E10" s="16" t="s">
        <v>87</v>
      </c>
      <c r="F10" s="19" t="s">
        <v>103</v>
      </c>
    </row>
    <row r="11" spans="1:16" x14ac:dyDescent="0.15">
      <c r="B11" s="18"/>
      <c r="C11" s="18"/>
      <c r="D11" s="18"/>
      <c r="E11" s="16"/>
      <c r="F11" s="19" t="s">
        <v>102</v>
      </c>
    </row>
    <row r="12" spans="1:16" x14ac:dyDescent="0.15">
      <c r="B12" s="18"/>
      <c r="C12" s="18"/>
      <c r="D12" s="18"/>
      <c r="E12" s="16" t="s">
        <v>88</v>
      </c>
      <c r="F12" s="19" t="s">
        <v>105</v>
      </c>
    </row>
    <row r="13" spans="1:16" x14ac:dyDescent="0.15">
      <c r="F13" s="19" t="s">
        <v>106</v>
      </c>
    </row>
    <row r="14" spans="1:16" x14ac:dyDescent="0.15">
      <c r="B14" s="18"/>
      <c r="C14" s="18"/>
      <c r="D14" s="17" t="s">
        <v>9</v>
      </c>
      <c r="E14" s="15" t="s">
        <v>173</v>
      </c>
    </row>
    <row r="15" spans="1:16" x14ac:dyDescent="0.15">
      <c r="B15" s="18"/>
      <c r="C15" s="18"/>
      <c r="D15" s="18"/>
      <c r="E15" s="15" t="s">
        <v>174</v>
      </c>
    </row>
    <row r="16" spans="1:16" x14ac:dyDescent="0.15">
      <c r="B16" s="18"/>
      <c r="C16" s="18"/>
      <c r="D16" s="18"/>
      <c r="H16" s="15" t="s">
        <v>175</v>
      </c>
    </row>
    <row r="17" spans="1:25" x14ac:dyDescent="0.15">
      <c r="A17" s="15" t="s">
        <v>10</v>
      </c>
      <c r="B17" s="15" t="s">
        <v>11</v>
      </c>
      <c r="D17" s="16" t="s">
        <v>12</v>
      </c>
      <c r="E17" s="15" t="s">
        <v>152</v>
      </c>
    </row>
    <row r="18" spans="1:25" x14ac:dyDescent="0.15">
      <c r="D18" s="16" t="s">
        <v>13</v>
      </c>
      <c r="E18" s="15" t="s">
        <v>146</v>
      </c>
      <c r="F18" s="19" t="s">
        <v>143</v>
      </c>
      <c r="W18" s="16"/>
      <c r="Y18" s="19"/>
    </row>
    <row r="19" spans="1:25" x14ac:dyDescent="0.15">
      <c r="D19" s="16"/>
      <c r="E19" s="15" t="s">
        <v>147</v>
      </c>
      <c r="F19" s="19" t="s">
        <v>144</v>
      </c>
      <c r="W19" s="16"/>
      <c r="Y19" s="19"/>
    </row>
    <row r="20" spans="1:25" x14ac:dyDescent="0.15">
      <c r="D20" s="16"/>
      <c r="F20" s="19" t="s">
        <v>145</v>
      </c>
      <c r="W20" s="16"/>
      <c r="Y20" s="19"/>
    </row>
    <row r="21" spans="1:25" x14ac:dyDescent="0.15">
      <c r="D21" s="16"/>
      <c r="E21" s="15" t="s">
        <v>201</v>
      </c>
      <c r="W21" s="16"/>
    </row>
    <row r="22" spans="1:25" x14ac:dyDescent="0.15">
      <c r="A22" s="16"/>
      <c r="D22" s="16" t="s">
        <v>14</v>
      </c>
      <c r="E22" s="15" t="s">
        <v>85</v>
      </c>
    </row>
    <row r="23" spans="1:25" x14ac:dyDescent="0.15">
      <c r="A23" s="16"/>
      <c r="E23" s="15" t="s">
        <v>40</v>
      </c>
    </row>
    <row r="24" spans="1:25" x14ac:dyDescent="0.15">
      <c r="A24" s="16"/>
      <c r="E24" s="15" t="s">
        <v>39</v>
      </c>
    </row>
    <row r="26" spans="1:25" x14ac:dyDescent="0.15">
      <c r="A26" s="15" t="s">
        <v>16</v>
      </c>
      <c r="B26" s="15" t="s">
        <v>117</v>
      </c>
    </row>
    <row r="27" spans="1:25" x14ac:dyDescent="0.15">
      <c r="A27" s="16"/>
      <c r="D27" s="15" t="s">
        <v>185</v>
      </c>
    </row>
    <row r="28" spans="1:25" x14ac:dyDescent="0.15">
      <c r="A28" s="16"/>
    </row>
    <row r="29" spans="1:25" x14ac:dyDescent="0.15">
      <c r="D29" s="16" t="s">
        <v>6</v>
      </c>
      <c r="E29" s="15" t="s">
        <v>18</v>
      </c>
      <c r="H29" s="15" t="s">
        <v>19</v>
      </c>
    </row>
    <row r="30" spans="1:25" ht="13.5" customHeight="1" x14ac:dyDescent="0.15">
      <c r="A30" s="21"/>
      <c r="B30" s="22"/>
      <c r="D30" s="18"/>
      <c r="H30" s="15" t="s">
        <v>20</v>
      </c>
      <c r="K30" s="18"/>
      <c r="N30" s="21"/>
      <c r="O30" s="21"/>
      <c r="P30" s="23"/>
    </row>
    <row r="31" spans="1:25" ht="13.5" customHeight="1" x14ac:dyDescent="0.15">
      <c r="B31" s="22"/>
      <c r="D31" s="17" t="s">
        <v>9</v>
      </c>
      <c r="E31" s="15" t="s">
        <v>112</v>
      </c>
      <c r="H31" s="18" t="s">
        <v>166</v>
      </c>
      <c r="K31" s="18"/>
      <c r="N31" s="21"/>
      <c r="O31" s="21"/>
      <c r="P31" s="16"/>
    </row>
    <row r="32" spans="1:25" x14ac:dyDescent="0.15">
      <c r="H32" s="15" t="s">
        <v>167</v>
      </c>
    </row>
    <row r="33" spans="1:15" x14ac:dyDescent="0.15">
      <c r="H33" s="15" t="s">
        <v>168</v>
      </c>
      <c r="K33" s="15" t="s">
        <v>169</v>
      </c>
    </row>
    <row r="34" spans="1:15" x14ac:dyDescent="0.15">
      <c r="H34" s="15" t="s">
        <v>170</v>
      </c>
    </row>
    <row r="35" spans="1:15" x14ac:dyDescent="0.15">
      <c r="B35" s="3"/>
      <c r="C35" s="16"/>
      <c r="D35" s="50" t="s">
        <v>202</v>
      </c>
    </row>
    <row r="36" spans="1:15" x14ac:dyDescent="0.15">
      <c r="B36" s="3"/>
      <c r="C36" s="16"/>
      <c r="D36" s="16" t="s">
        <v>6</v>
      </c>
      <c r="F36" s="20" t="s">
        <v>177</v>
      </c>
      <c r="G36" s="20"/>
      <c r="H36" s="20"/>
      <c r="I36" s="20"/>
      <c r="J36" s="20"/>
      <c r="K36" s="20"/>
      <c r="L36" s="20"/>
    </row>
    <row r="37" spans="1:15" x14ac:dyDescent="0.15">
      <c r="D37" s="17" t="s">
        <v>9</v>
      </c>
      <c r="F37" s="20" t="s">
        <v>176</v>
      </c>
      <c r="G37" s="20"/>
      <c r="H37" s="20"/>
      <c r="I37" s="20"/>
      <c r="J37" s="20"/>
      <c r="K37" s="20"/>
      <c r="L37" s="20"/>
      <c r="M37" s="20"/>
      <c r="N37" s="20"/>
      <c r="O37" s="20"/>
    </row>
    <row r="38" spans="1:15" x14ac:dyDescent="0.15">
      <c r="D38" s="15" t="s">
        <v>21</v>
      </c>
    </row>
    <row r="40" spans="1:15" x14ac:dyDescent="0.15">
      <c r="B40" s="40" t="s">
        <v>79</v>
      </c>
      <c r="D40" s="15" t="s">
        <v>80</v>
      </c>
    </row>
    <row r="41" spans="1:15" x14ac:dyDescent="0.15">
      <c r="D41" s="15" t="s">
        <v>81</v>
      </c>
    </row>
    <row r="43" spans="1:15" x14ac:dyDescent="0.15">
      <c r="A43" s="15" t="s">
        <v>22</v>
      </c>
      <c r="B43" s="15" t="s">
        <v>23</v>
      </c>
      <c r="D43" s="15" t="s">
        <v>97</v>
      </c>
    </row>
    <row r="44" spans="1:15" x14ac:dyDescent="0.15">
      <c r="D44" s="15" t="s">
        <v>24</v>
      </c>
    </row>
    <row r="45" spans="1:15" x14ac:dyDescent="0.15">
      <c r="A45" s="15" t="s">
        <v>25</v>
      </c>
      <c r="B45" s="15" t="s">
        <v>26</v>
      </c>
      <c r="D45" s="15" t="s">
        <v>86</v>
      </c>
      <c r="J45" s="15" t="s">
        <v>89</v>
      </c>
    </row>
    <row r="47" spans="1:15" x14ac:dyDescent="0.15">
      <c r="A47" s="15">
        <v>7</v>
      </c>
      <c r="B47" s="15" t="s">
        <v>28</v>
      </c>
      <c r="D47" s="15" t="s">
        <v>29</v>
      </c>
    </row>
    <row r="49" spans="1:15" x14ac:dyDescent="0.15">
      <c r="A49" s="15" t="s">
        <v>30</v>
      </c>
      <c r="B49" s="15" t="s">
        <v>31</v>
      </c>
      <c r="D49" s="16" t="s">
        <v>32</v>
      </c>
      <c r="E49" s="19" t="s">
        <v>137</v>
      </c>
    </row>
    <row r="50" spans="1:15" x14ac:dyDescent="0.15">
      <c r="D50" s="16" t="s">
        <v>33</v>
      </c>
      <c r="E50" s="15" t="s">
        <v>37</v>
      </c>
    </row>
    <row r="51" spans="1:15" x14ac:dyDescent="0.15">
      <c r="D51" s="16" t="s">
        <v>1</v>
      </c>
      <c r="E51" s="15" t="s">
        <v>38</v>
      </c>
    </row>
    <row r="52" spans="1:15" x14ac:dyDescent="0.15">
      <c r="D52" s="16" t="s">
        <v>34</v>
      </c>
      <c r="E52" s="15" t="s">
        <v>41</v>
      </c>
    </row>
    <row r="53" spans="1:15" x14ac:dyDescent="0.15">
      <c r="D53" s="16"/>
      <c r="E53" s="15" t="s">
        <v>42</v>
      </c>
    </row>
    <row r="54" spans="1:15" x14ac:dyDescent="0.15">
      <c r="D54" s="16" t="s">
        <v>35</v>
      </c>
      <c r="E54" s="19" t="s">
        <v>72</v>
      </c>
    </row>
    <row r="55" spans="1:15" x14ac:dyDescent="0.15">
      <c r="E55" s="19" t="s">
        <v>71</v>
      </c>
    </row>
    <row r="56" spans="1:15" x14ac:dyDescent="0.15">
      <c r="E56" s="20" t="s">
        <v>43</v>
      </c>
    </row>
    <row r="57" spans="1:15" x14ac:dyDescent="0.15">
      <c r="E57" s="20" t="s">
        <v>44</v>
      </c>
    </row>
    <row r="58" spans="1:15" x14ac:dyDescent="0.15">
      <c r="D58" s="16" t="s">
        <v>36</v>
      </c>
      <c r="E58" s="15" t="s">
        <v>50</v>
      </c>
    </row>
    <row r="59" spans="1:15" ht="13.5" customHeight="1" x14ac:dyDescent="0.15">
      <c r="D59" s="16" t="s">
        <v>104</v>
      </c>
      <c r="E59" s="15" t="s">
        <v>159</v>
      </c>
    </row>
    <row r="60" spans="1:15" ht="13.5" customHeight="1" x14ac:dyDescent="0.15">
      <c r="E60" s="15" t="s">
        <v>67</v>
      </c>
    </row>
    <row r="61" spans="1:15" ht="4.5" customHeight="1" thickBot="1" x14ac:dyDescent="0.2"/>
    <row r="62" spans="1:15" x14ac:dyDescent="0.15">
      <c r="B62" s="26" t="s">
        <v>45</v>
      </c>
      <c r="C62" s="27"/>
      <c r="D62" s="27"/>
      <c r="E62" s="27"/>
      <c r="F62" s="27"/>
      <c r="G62" s="27"/>
      <c r="H62" s="27"/>
      <c r="I62" s="27"/>
      <c r="J62" s="27"/>
      <c r="K62" s="27"/>
      <c r="L62" s="27"/>
      <c r="M62" s="27"/>
      <c r="N62" s="27"/>
      <c r="O62" s="28"/>
    </row>
    <row r="63" spans="1:15" x14ac:dyDescent="0.15">
      <c r="B63" s="30" t="s">
        <v>46</v>
      </c>
      <c r="O63" s="31"/>
    </row>
    <row r="64" spans="1:15" x14ac:dyDescent="0.15">
      <c r="B64" s="30" t="s">
        <v>47</v>
      </c>
      <c r="O64" s="31"/>
    </row>
    <row r="65" spans="2:15" ht="14.25" thickBot="1" x14ac:dyDescent="0.2">
      <c r="B65" s="32" t="s">
        <v>48</v>
      </c>
      <c r="C65" s="33"/>
      <c r="D65" s="33"/>
      <c r="E65" s="33"/>
      <c r="F65" s="33"/>
      <c r="G65" s="33"/>
      <c r="H65" s="33"/>
      <c r="I65" s="33"/>
      <c r="J65" s="33"/>
      <c r="K65" s="33"/>
      <c r="L65" s="33"/>
      <c r="M65" s="33"/>
      <c r="N65" s="33"/>
      <c r="O65" s="34"/>
    </row>
    <row r="66" spans="2:15" ht="4.5" customHeight="1" x14ac:dyDescent="0.15">
      <c r="B66" s="29"/>
    </row>
    <row r="67" spans="2:15" ht="17.25" x14ac:dyDescent="0.15">
      <c r="C67" s="35" t="s">
        <v>51</v>
      </c>
      <c r="D67" s="36" t="s">
        <v>49</v>
      </c>
      <c r="E67" s="36"/>
      <c r="F67" s="37"/>
    </row>
    <row r="68" spans="2:15" ht="17.25" x14ac:dyDescent="0.15">
      <c r="C68" s="36"/>
      <c r="D68" s="36" t="s">
        <v>84</v>
      </c>
      <c r="E68" s="36"/>
      <c r="F68" s="37"/>
    </row>
    <row r="71" spans="2:15" x14ac:dyDescent="0.15">
      <c r="D71" s="19"/>
    </row>
    <row r="72" spans="2:15" x14ac:dyDescent="0.15">
      <c r="D72" s="19"/>
    </row>
    <row r="73" spans="2:15" x14ac:dyDescent="0.15">
      <c r="D73" s="19"/>
    </row>
    <row r="74" spans="2:15" x14ac:dyDescent="0.15">
      <c r="D74" s="19"/>
    </row>
  </sheetData>
  <phoneticPr fontId="2"/>
  <dataValidations count="2">
    <dataValidation imeMode="hiragana" allowBlank="1" showInputMessage="1" showErrorMessage="1" sqref="D71:O74 B36:D36 D43:P44 B14:D16 B40:C48 F2:P3 J13:P16 E13:I13 D40:E41 B37:E39 D46:P48 J45:P45 D45:H45 H10:P12 E10:F12 E4:P9 B49:P68 E1:E3 F36:P41 U18:AI21 B2:D12 B17:P35" xr:uid="{00000000-0002-0000-0400-000000000000}"/>
    <dataValidation imeMode="fullAlpha" allowBlank="1" showInputMessage="1" showErrorMessage="1" sqref="A2 T18:T21 A4:A65546" xr:uid="{00000000-0002-0000-0400-000001000000}"/>
  </dataValidations>
  <pageMargins left="0.78740157480314965" right="0.59055118110236227" top="0.59055118110236227" bottom="0.59055118110236227" header="0.51181102362204722" footer="0.51181102362204722"/>
  <pageSetup paperSize="9" orientation="portrait" r:id="rId1"/>
  <headerFooter alignWithMargins="0"/>
  <rowBreaks count="1" manualBreakCount="1">
    <brk id="60" max="15" man="1"/>
  </rowBreaks>
  <ignoredErrors>
    <ignoredError sqref="D50:D6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F327-3956-45E9-98D4-F4AB53342B6D}">
  <dimension ref="A1:H42"/>
  <sheetViews>
    <sheetView showZeros="0" zoomScaleNormal="100" workbookViewId="0"/>
  </sheetViews>
  <sheetFormatPr defaultRowHeight="14.25" x14ac:dyDescent="0.15"/>
  <cols>
    <col min="1" max="1" width="2.625" style="12" customWidth="1"/>
    <col min="2" max="2" width="16" customWidth="1"/>
    <col min="3" max="3" width="18" customWidth="1"/>
    <col min="4" max="4" width="6.125" customWidth="1"/>
    <col min="5" max="5" width="2.625" style="12" customWidth="1"/>
    <col min="6" max="6" width="16" customWidth="1"/>
    <col min="7" max="7" width="18" customWidth="1"/>
    <col min="8" max="8" width="6.125" customWidth="1"/>
  </cols>
  <sheetData>
    <row r="1" spans="1:8" ht="24" x14ac:dyDescent="0.25">
      <c r="A1" s="14"/>
      <c r="B1" s="8" t="s">
        <v>109</v>
      </c>
      <c r="C1" s="5"/>
      <c r="D1" s="5"/>
      <c r="E1" s="14"/>
      <c r="F1" s="5"/>
      <c r="G1" s="5"/>
      <c r="H1" s="5"/>
    </row>
    <row r="2" spans="1:8" ht="16.5" customHeight="1" x14ac:dyDescent="0.25">
      <c r="A2" s="14"/>
      <c r="B2" s="8"/>
      <c r="C2" s="8"/>
      <c r="D2" s="52"/>
      <c r="E2" s="52"/>
      <c r="F2" s="52"/>
      <c r="G2" s="14"/>
      <c r="H2" s="14"/>
    </row>
    <row r="3" spans="1:8" ht="24" x14ac:dyDescent="0.25">
      <c r="A3" s="14"/>
      <c r="B3" s="8"/>
      <c r="D3" s="52"/>
      <c r="E3" s="52"/>
      <c r="F3" s="52"/>
      <c r="G3" s="52"/>
      <c r="H3" s="52"/>
    </row>
    <row r="4" spans="1:8" ht="3.75" customHeight="1" x14ac:dyDescent="0.25">
      <c r="A4" s="14"/>
      <c r="B4" s="8"/>
      <c r="C4" s="5"/>
      <c r="D4" s="5"/>
      <c r="E4" s="14"/>
      <c r="F4" s="5"/>
      <c r="G4" s="5"/>
      <c r="H4" s="5"/>
    </row>
    <row r="5" spans="1:8" ht="9.75" customHeight="1" x14ac:dyDescent="0.15"/>
    <row r="6" spans="1:8" x14ac:dyDescent="0.15">
      <c r="D6" s="54"/>
      <c r="E6" s="54"/>
      <c r="F6" s="54"/>
      <c r="G6" s="53"/>
      <c r="H6" s="53"/>
    </row>
    <row r="7" spans="1:8" ht="4.5" customHeight="1" x14ac:dyDescent="0.15"/>
    <row r="8" spans="1:8" ht="24" customHeight="1" x14ac:dyDescent="0.15">
      <c r="A8" s="51" t="s">
        <v>58</v>
      </c>
      <c r="B8" s="51"/>
      <c r="C8" s="51"/>
      <c r="D8" s="51"/>
      <c r="E8" s="51"/>
      <c r="F8" s="51"/>
      <c r="G8" s="51"/>
      <c r="H8" s="51"/>
    </row>
    <row r="9" spans="1:8" ht="24" customHeight="1" x14ac:dyDescent="0.15">
      <c r="A9" s="51" t="s">
        <v>54</v>
      </c>
      <c r="B9" s="51"/>
      <c r="C9" s="51"/>
      <c r="D9" s="51"/>
      <c r="E9" s="51" t="s">
        <v>60</v>
      </c>
      <c r="F9" s="51"/>
      <c r="G9" s="51"/>
      <c r="H9" s="51"/>
    </row>
    <row r="10" spans="1:8" ht="24" customHeight="1" x14ac:dyDescent="0.15">
      <c r="A10" s="4" t="s">
        <v>77</v>
      </c>
      <c r="B10" s="1" t="s">
        <v>56</v>
      </c>
      <c r="C10" s="1" t="s">
        <v>57</v>
      </c>
      <c r="D10" s="13" t="s">
        <v>55</v>
      </c>
      <c r="E10" s="4" t="s">
        <v>77</v>
      </c>
      <c r="F10" s="1" t="s">
        <v>56</v>
      </c>
      <c r="G10" s="1" t="s">
        <v>57</v>
      </c>
      <c r="H10" s="13" t="s">
        <v>55</v>
      </c>
    </row>
    <row r="11" spans="1:8" ht="24" customHeight="1" x14ac:dyDescent="0.15">
      <c r="A11" s="4">
        <v>1</v>
      </c>
      <c r="B11" s="2"/>
      <c r="C11" s="2"/>
      <c r="D11" s="2"/>
      <c r="E11" s="56">
        <v>1</v>
      </c>
      <c r="F11" s="6"/>
      <c r="G11" s="6"/>
      <c r="H11" s="6"/>
    </row>
    <row r="12" spans="1:8" ht="24" customHeight="1" x14ac:dyDescent="0.15">
      <c r="A12" s="4">
        <v>2</v>
      </c>
      <c r="B12" s="2"/>
      <c r="C12" s="2"/>
      <c r="D12" s="2"/>
      <c r="E12" s="57"/>
      <c r="F12" s="7"/>
      <c r="G12" s="7"/>
      <c r="H12" s="7"/>
    </row>
    <row r="13" spans="1:8" ht="24" customHeight="1" x14ac:dyDescent="0.15">
      <c r="A13" s="4">
        <v>3</v>
      </c>
      <c r="B13" s="2"/>
      <c r="C13" s="2"/>
      <c r="D13" s="2"/>
      <c r="E13" s="56">
        <v>2</v>
      </c>
      <c r="F13" s="6"/>
      <c r="G13" s="6"/>
      <c r="H13" s="6"/>
    </row>
    <row r="14" spans="1:8" ht="24" customHeight="1" x14ac:dyDescent="0.15">
      <c r="A14" s="4">
        <v>4</v>
      </c>
      <c r="B14" s="2"/>
      <c r="C14" s="2"/>
      <c r="D14" s="2"/>
      <c r="E14" s="57"/>
      <c r="F14" s="7"/>
      <c r="G14" s="7"/>
      <c r="H14" s="7"/>
    </row>
    <row r="15" spans="1:8" ht="24" customHeight="1" x14ac:dyDescent="0.15">
      <c r="A15" s="4">
        <v>5</v>
      </c>
      <c r="B15" s="2"/>
      <c r="C15" s="2"/>
      <c r="D15" s="2"/>
      <c r="E15" s="56">
        <v>3</v>
      </c>
      <c r="F15" s="6"/>
      <c r="G15" s="6"/>
      <c r="H15" s="6"/>
    </row>
    <row r="16" spans="1:8" ht="24" customHeight="1" x14ac:dyDescent="0.15">
      <c r="A16" s="4">
        <v>6</v>
      </c>
      <c r="B16" s="2"/>
      <c r="C16" s="2"/>
      <c r="D16" s="2"/>
      <c r="E16" s="57"/>
      <c r="F16" s="7"/>
      <c r="G16" s="7"/>
      <c r="H16" s="7"/>
    </row>
    <row r="17" spans="1:8" ht="24" customHeight="1" x14ac:dyDescent="0.15">
      <c r="A17" s="4">
        <v>7</v>
      </c>
      <c r="B17" s="2"/>
      <c r="C17" s="2"/>
      <c r="D17" s="2"/>
      <c r="E17" s="56">
        <v>4</v>
      </c>
      <c r="F17" s="6"/>
      <c r="G17" s="6"/>
      <c r="H17" s="6"/>
    </row>
    <row r="18" spans="1:8" ht="24" customHeight="1" x14ac:dyDescent="0.15">
      <c r="A18" s="4">
        <v>8</v>
      </c>
      <c r="B18" s="2"/>
      <c r="C18" s="2"/>
      <c r="D18" s="2"/>
      <c r="E18" s="57"/>
      <c r="F18" s="7"/>
      <c r="G18" s="7"/>
      <c r="H18" s="7"/>
    </row>
    <row r="19" spans="1:8" ht="24" customHeight="1" x14ac:dyDescent="0.15">
      <c r="A19" s="4">
        <v>9</v>
      </c>
      <c r="B19" s="2"/>
      <c r="C19" s="2"/>
      <c r="D19" s="2"/>
      <c r="E19" s="56">
        <v>5</v>
      </c>
      <c r="F19" s="6"/>
      <c r="G19" s="6"/>
      <c r="H19" s="6"/>
    </row>
    <row r="20" spans="1:8" ht="24" customHeight="1" x14ac:dyDescent="0.15">
      <c r="A20" s="4">
        <v>10</v>
      </c>
      <c r="B20" s="2"/>
      <c r="C20" s="2"/>
      <c r="D20" s="2"/>
      <c r="E20" s="57"/>
      <c r="F20" s="7"/>
      <c r="G20" s="7"/>
      <c r="H20" s="7"/>
    </row>
    <row r="21" spans="1:8" ht="24" customHeight="1" x14ac:dyDescent="0.15">
      <c r="A21" s="51" t="s">
        <v>61</v>
      </c>
      <c r="B21" s="51"/>
      <c r="C21" s="51"/>
      <c r="D21" s="51"/>
      <c r="E21" s="51"/>
      <c r="F21" s="51"/>
      <c r="G21" s="51"/>
      <c r="H21" s="51"/>
    </row>
    <row r="22" spans="1:8" ht="24" customHeight="1" x14ac:dyDescent="0.15">
      <c r="A22" s="51" t="s">
        <v>54</v>
      </c>
      <c r="B22" s="51"/>
      <c r="C22" s="51"/>
      <c r="D22" s="51"/>
      <c r="E22" s="51" t="s">
        <v>60</v>
      </c>
      <c r="F22" s="51"/>
      <c r="G22" s="51"/>
      <c r="H22" s="51"/>
    </row>
    <row r="23" spans="1:8" ht="24" customHeight="1" x14ac:dyDescent="0.15">
      <c r="A23" s="4" t="s">
        <v>77</v>
      </c>
      <c r="B23" s="1" t="s">
        <v>56</v>
      </c>
      <c r="C23" s="1" t="s">
        <v>57</v>
      </c>
      <c r="D23" s="13" t="s">
        <v>55</v>
      </c>
      <c r="E23" s="4" t="s">
        <v>77</v>
      </c>
      <c r="F23" s="1" t="s">
        <v>56</v>
      </c>
      <c r="G23" s="1" t="s">
        <v>57</v>
      </c>
      <c r="H23" s="13" t="s">
        <v>55</v>
      </c>
    </row>
    <row r="24" spans="1:8" ht="24" customHeight="1" x14ac:dyDescent="0.15">
      <c r="A24" s="4">
        <v>1</v>
      </c>
      <c r="B24" s="2"/>
      <c r="C24" s="2"/>
      <c r="D24" s="2"/>
      <c r="E24" s="56">
        <v>1</v>
      </c>
      <c r="F24" s="6"/>
      <c r="G24" s="6"/>
      <c r="H24" s="6"/>
    </row>
    <row r="25" spans="1:8" ht="24" customHeight="1" x14ac:dyDescent="0.15">
      <c r="A25" s="4">
        <v>2</v>
      </c>
      <c r="B25" s="2"/>
      <c r="C25" s="2"/>
      <c r="D25" s="2"/>
      <c r="E25" s="57"/>
      <c r="F25" s="7"/>
      <c r="G25" s="7"/>
      <c r="H25" s="7"/>
    </row>
    <row r="26" spans="1:8" ht="24" customHeight="1" x14ac:dyDescent="0.15">
      <c r="A26" s="4">
        <v>3</v>
      </c>
      <c r="B26" s="2"/>
      <c r="C26" s="2"/>
      <c r="D26" s="2"/>
      <c r="E26" s="56">
        <v>2</v>
      </c>
      <c r="F26" s="6"/>
      <c r="G26" s="6"/>
      <c r="H26" s="6"/>
    </row>
    <row r="27" spans="1:8" ht="24" customHeight="1" x14ac:dyDescent="0.15">
      <c r="A27" s="4">
        <v>4</v>
      </c>
      <c r="B27" s="2"/>
      <c r="C27" s="2"/>
      <c r="D27" s="2"/>
      <c r="E27" s="57"/>
      <c r="F27" s="7"/>
      <c r="G27" s="7"/>
      <c r="H27" s="7"/>
    </row>
    <row r="28" spans="1:8" ht="24" customHeight="1" x14ac:dyDescent="0.15">
      <c r="A28" s="4">
        <v>5</v>
      </c>
      <c r="B28" s="2"/>
      <c r="C28" s="2"/>
      <c r="D28" s="2"/>
      <c r="E28" s="56">
        <v>3</v>
      </c>
      <c r="F28" s="6"/>
      <c r="G28" s="6"/>
      <c r="H28" s="6"/>
    </row>
    <row r="29" spans="1:8" ht="24" customHeight="1" x14ac:dyDescent="0.15">
      <c r="A29" s="4">
        <v>6</v>
      </c>
      <c r="B29" s="2"/>
      <c r="C29" s="2"/>
      <c r="D29" s="2"/>
      <c r="E29" s="57"/>
      <c r="F29" s="7"/>
      <c r="G29" s="7"/>
      <c r="H29" s="7"/>
    </row>
    <row r="30" spans="1:8" ht="24" customHeight="1" x14ac:dyDescent="0.15">
      <c r="A30" s="4">
        <v>7</v>
      </c>
      <c r="B30" s="2"/>
      <c r="C30" s="2"/>
      <c r="D30" s="2"/>
      <c r="E30" s="56">
        <v>4</v>
      </c>
      <c r="F30" s="6"/>
      <c r="G30" s="6"/>
      <c r="H30" s="6"/>
    </row>
    <row r="31" spans="1:8" ht="24" customHeight="1" x14ac:dyDescent="0.15">
      <c r="A31" s="4">
        <v>8</v>
      </c>
      <c r="B31" s="2"/>
      <c r="C31" s="2"/>
      <c r="D31" s="2"/>
      <c r="E31" s="57"/>
      <c r="F31" s="7"/>
      <c r="G31" s="7"/>
      <c r="H31" s="7"/>
    </row>
    <row r="32" spans="1:8" ht="24" customHeight="1" x14ac:dyDescent="0.15">
      <c r="A32" s="4">
        <v>9</v>
      </c>
      <c r="B32" s="2"/>
      <c r="C32" s="2"/>
      <c r="D32" s="2"/>
      <c r="E32" s="56">
        <v>5</v>
      </c>
      <c r="F32" s="6"/>
      <c r="G32" s="6"/>
      <c r="H32" s="6"/>
    </row>
    <row r="33" spans="1:8" ht="24" customHeight="1" x14ac:dyDescent="0.15">
      <c r="A33" s="4">
        <v>10</v>
      </c>
      <c r="B33" s="2"/>
      <c r="C33" s="2"/>
      <c r="D33" s="2"/>
      <c r="E33" s="57"/>
      <c r="F33" s="7"/>
      <c r="G33" s="7"/>
      <c r="H33" s="7"/>
    </row>
    <row r="35" spans="1:8" x14ac:dyDescent="0.15">
      <c r="B35" s="3" t="s">
        <v>62</v>
      </c>
      <c r="C35" s="3"/>
      <c r="D35" s="3"/>
      <c r="F35" s="3"/>
      <c r="G35" s="3"/>
      <c r="H35" s="3"/>
    </row>
    <row r="36" spans="1:8" x14ac:dyDescent="0.15">
      <c r="B36" s="3" t="s">
        <v>63</v>
      </c>
      <c r="C36" s="3"/>
      <c r="D36" s="3"/>
      <c r="F36" s="3"/>
      <c r="G36" s="3"/>
      <c r="H36" s="3"/>
    </row>
    <row r="37" spans="1:8" x14ac:dyDescent="0.15">
      <c r="B37" s="3"/>
      <c r="C37" s="3"/>
      <c r="D37" s="3"/>
      <c r="F37" s="3"/>
      <c r="G37" s="3"/>
      <c r="H37" s="3"/>
    </row>
    <row r="38" spans="1:8" x14ac:dyDescent="0.15">
      <c r="B38" s="3"/>
      <c r="C38" s="9" t="s">
        <v>53</v>
      </c>
      <c r="D38" s="55"/>
      <c r="E38" s="55"/>
      <c r="F38" s="3" t="s">
        <v>92</v>
      </c>
      <c r="G38" s="10">
        <f>+D38*800</f>
        <v>0</v>
      </c>
      <c r="H38" s="3" t="s">
        <v>64</v>
      </c>
    </row>
    <row r="39" spans="1:8" ht="9" customHeight="1" x14ac:dyDescent="0.15">
      <c r="B39" s="3"/>
      <c r="C39" s="3"/>
      <c r="D39" s="3"/>
      <c r="F39" s="3"/>
      <c r="G39" s="3"/>
      <c r="H39" s="3"/>
    </row>
    <row r="40" spans="1:8" x14ac:dyDescent="0.15">
      <c r="B40" s="3"/>
      <c r="C40" s="9" t="s">
        <v>59</v>
      </c>
      <c r="D40" s="55"/>
      <c r="E40" s="55"/>
      <c r="F40" s="3" t="s">
        <v>93</v>
      </c>
      <c r="G40" s="10">
        <f>+D40*1500</f>
        <v>0</v>
      </c>
      <c r="H40" s="3" t="s">
        <v>64</v>
      </c>
    </row>
    <row r="41" spans="1:8" ht="8.25" customHeight="1" x14ac:dyDescent="0.15">
      <c r="B41" s="3"/>
      <c r="C41" s="3"/>
      <c r="D41" s="3"/>
      <c r="F41" s="3"/>
      <c r="G41" s="3"/>
      <c r="H41" s="3"/>
    </row>
    <row r="42" spans="1:8" x14ac:dyDescent="0.15">
      <c r="B42" s="3"/>
      <c r="C42" s="3"/>
      <c r="D42" s="3"/>
      <c r="F42" s="11" t="s">
        <v>65</v>
      </c>
      <c r="G42" s="10">
        <f>SUM(G38,G40)</f>
        <v>0</v>
      </c>
      <c r="H42" s="3" t="s">
        <v>64</v>
      </c>
    </row>
  </sheetData>
  <mergeCells count="22">
    <mergeCell ref="E32:E33"/>
    <mergeCell ref="D38:E38"/>
    <mergeCell ref="D40:E40"/>
    <mergeCell ref="A22:D22"/>
    <mergeCell ref="E22:H22"/>
    <mergeCell ref="E24:E25"/>
    <mergeCell ref="E26:E27"/>
    <mergeCell ref="E28:E29"/>
    <mergeCell ref="E30:E31"/>
    <mergeCell ref="A21:H21"/>
    <mergeCell ref="D2:F2"/>
    <mergeCell ref="D3:H3"/>
    <mergeCell ref="D6:F6"/>
    <mergeCell ref="G6:H6"/>
    <mergeCell ref="A8:H8"/>
    <mergeCell ref="A9:D9"/>
    <mergeCell ref="E9:H9"/>
    <mergeCell ref="E11:E12"/>
    <mergeCell ref="E13:E14"/>
    <mergeCell ref="E15:E16"/>
    <mergeCell ref="E17:E18"/>
    <mergeCell ref="E19:E20"/>
  </mergeCells>
  <phoneticPr fontId="2"/>
  <dataValidations count="2">
    <dataValidation imeMode="hiragana" allowBlank="1" showInputMessage="1" showErrorMessage="1" sqref="F6 B1:B4 D6 A8:A9 E9 B10:D20 F10:H20 A21:A22 F23:H33 E22 B23:D33 C2 D3:H3" xr:uid="{EF869343-DAB1-4C17-B3CF-B3726DCE2515}"/>
    <dataValidation imeMode="off" allowBlank="1" showInputMessage="1" showErrorMessage="1" sqref="D40 G6:H6 G38 G40 G42 D38" xr:uid="{8BB62110-6C92-4844-AFCB-5FBE9C9F1BD8}"/>
  </dataValidations>
  <printOptions horizontalCentered="1"/>
  <pageMargins left="0.51181102362204722" right="0.51181102362204722" top="0.35433070866141736"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1"/>
  <sheetViews>
    <sheetView view="pageBreakPreview" topLeftCell="A25" zoomScaleNormal="110" zoomScaleSheetLayoutView="100" workbookViewId="0">
      <selection activeCell="D35" sqref="D35"/>
    </sheetView>
  </sheetViews>
  <sheetFormatPr defaultRowHeight="13.5" x14ac:dyDescent="0.15"/>
  <cols>
    <col min="1" max="15" width="5.125" style="15" customWidth="1"/>
    <col min="16" max="16" width="5.5" style="15" customWidth="1"/>
    <col min="17" max="16384" width="9" style="15"/>
  </cols>
  <sheetData>
    <row r="1" spans="1:16" ht="14.25" customHeight="1" x14ac:dyDescent="0.15">
      <c r="E1" s="15" t="s">
        <v>160</v>
      </c>
    </row>
    <row r="2" spans="1:16" x14ac:dyDescent="0.15">
      <c r="M2" s="15" t="s">
        <v>2</v>
      </c>
      <c r="N2" s="15" t="s">
        <v>0</v>
      </c>
    </row>
    <row r="4" spans="1:16" x14ac:dyDescent="0.15">
      <c r="A4" s="15" t="s">
        <v>3</v>
      </c>
      <c r="B4" s="15" t="s">
        <v>4</v>
      </c>
      <c r="D4" s="16" t="s">
        <v>6</v>
      </c>
      <c r="E4" s="15" t="s">
        <v>7</v>
      </c>
      <c r="G4" s="15" t="s">
        <v>190</v>
      </c>
    </row>
    <row r="5" spans="1:16" x14ac:dyDescent="0.15">
      <c r="B5" s="15" t="s">
        <v>5</v>
      </c>
      <c r="G5" s="15" t="s">
        <v>149</v>
      </c>
    </row>
    <row r="6" spans="1:16" x14ac:dyDescent="0.15">
      <c r="H6" s="15" t="s">
        <v>197</v>
      </c>
      <c r="I6" s="17"/>
    </row>
    <row r="7" spans="1:16" x14ac:dyDescent="0.15">
      <c r="E7" s="15" t="s">
        <v>8</v>
      </c>
      <c r="G7" s="15" t="s">
        <v>191</v>
      </c>
      <c r="I7" s="17"/>
    </row>
    <row r="8" spans="1:16" x14ac:dyDescent="0.15">
      <c r="B8" s="18"/>
      <c r="C8" s="18"/>
      <c r="D8" s="18"/>
      <c r="E8" s="18"/>
      <c r="F8" s="18"/>
      <c r="G8" s="18" t="s">
        <v>141</v>
      </c>
      <c r="H8" s="18"/>
      <c r="I8" s="18"/>
      <c r="J8" s="18"/>
      <c r="K8" s="18"/>
      <c r="L8" s="18"/>
      <c r="M8" s="18"/>
      <c r="N8" s="18"/>
      <c r="O8" s="18"/>
      <c r="P8" s="18"/>
    </row>
    <row r="9" spans="1:16" x14ac:dyDescent="0.15">
      <c r="H9" s="15" t="s">
        <v>142</v>
      </c>
    </row>
    <row r="10" spans="1:16" x14ac:dyDescent="0.15">
      <c r="B10" s="18"/>
      <c r="C10" s="18"/>
      <c r="D10" s="18"/>
      <c r="E10" s="16" t="s">
        <v>87</v>
      </c>
      <c r="F10" s="19" t="s">
        <v>103</v>
      </c>
    </row>
    <row r="11" spans="1:16" x14ac:dyDescent="0.15">
      <c r="B11" s="18"/>
      <c r="C11" s="18"/>
      <c r="D11" s="18"/>
      <c r="E11" s="16"/>
      <c r="F11" s="19" t="s">
        <v>102</v>
      </c>
    </row>
    <row r="12" spans="1:16" x14ac:dyDescent="0.15">
      <c r="B12" s="18"/>
      <c r="C12" s="18"/>
      <c r="D12" s="18"/>
      <c r="E12" s="16" t="s">
        <v>88</v>
      </c>
      <c r="F12" s="19" t="s">
        <v>105</v>
      </c>
    </row>
    <row r="13" spans="1:16" x14ac:dyDescent="0.15">
      <c r="F13" s="19" t="s">
        <v>106</v>
      </c>
    </row>
    <row r="14" spans="1:16" x14ac:dyDescent="0.15">
      <c r="B14" s="18"/>
      <c r="C14" s="18"/>
      <c r="D14" s="17" t="s">
        <v>9</v>
      </c>
      <c r="E14" s="15" t="s">
        <v>186</v>
      </c>
    </row>
    <row r="15" spans="1:16" x14ac:dyDescent="0.15">
      <c r="B15" s="18"/>
      <c r="C15" s="18"/>
      <c r="D15" s="18"/>
      <c r="E15" s="15" t="s">
        <v>135</v>
      </c>
      <c r="G15" s="15" t="s">
        <v>187</v>
      </c>
    </row>
    <row r="16" spans="1:16" x14ac:dyDescent="0.15">
      <c r="B16" s="18"/>
      <c r="C16" s="18"/>
      <c r="D16" s="18"/>
      <c r="H16" s="15" t="s">
        <v>188</v>
      </c>
    </row>
    <row r="17" spans="1:25" x14ac:dyDescent="0.15">
      <c r="A17" s="15" t="s">
        <v>10</v>
      </c>
      <c r="B17" s="15" t="s">
        <v>11</v>
      </c>
      <c r="D17" s="16" t="s">
        <v>12</v>
      </c>
      <c r="E17" s="15" t="s">
        <v>152</v>
      </c>
    </row>
    <row r="18" spans="1:25" x14ac:dyDescent="0.15">
      <c r="D18" s="16" t="s">
        <v>13</v>
      </c>
      <c r="E18" s="15" t="s">
        <v>146</v>
      </c>
      <c r="F18" s="19" t="s">
        <v>143</v>
      </c>
      <c r="W18" s="16"/>
      <c r="Y18" s="19"/>
    </row>
    <row r="19" spans="1:25" x14ac:dyDescent="0.15">
      <c r="D19" s="16"/>
      <c r="E19" s="15" t="s">
        <v>147</v>
      </c>
      <c r="F19" s="19" t="s">
        <v>144</v>
      </c>
      <c r="W19" s="16"/>
      <c r="Y19" s="19"/>
    </row>
    <row r="20" spans="1:25" x14ac:dyDescent="0.15">
      <c r="D20" s="16"/>
      <c r="F20" s="19" t="s">
        <v>145</v>
      </c>
      <c r="W20" s="16"/>
      <c r="Y20" s="19"/>
    </row>
    <row r="21" spans="1:25" x14ac:dyDescent="0.15">
      <c r="D21" s="16"/>
      <c r="E21" s="15" t="s">
        <v>201</v>
      </c>
      <c r="W21" s="16"/>
    </row>
    <row r="22" spans="1:25" x14ac:dyDescent="0.15">
      <c r="A22" s="16"/>
      <c r="D22" s="16" t="s">
        <v>14</v>
      </c>
      <c r="E22" s="15" t="s">
        <v>85</v>
      </c>
    </row>
    <row r="23" spans="1:25" x14ac:dyDescent="0.15">
      <c r="A23" s="16"/>
      <c r="E23" s="15" t="s">
        <v>40</v>
      </c>
    </row>
    <row r="24" spans="1:25" x14ac:dyDescent="0.15">
      <c r="A24" s="16"/>
      <c r="E24" s="15" t="s">
        <v>39</v>
      </c>
    </row>
    <row r="26" spans="1:25" x14ac:dyDescent="0.15">
      <c r="A26" s="15" t="s">
        <v>16</v>
      </c>
      <c r="B26" s="15" t="s">
        <v>117</v>
      </c>
    </row>
    <row r="27" spans="1:25" x14ac:dyDescent="0.15">
      <c r="A27" s="16"/>
      <c r="D27" s="15" t="s">
        <v>185</v>
      </c>
    </row>
    <row r="28" spans="1:25" x14ac:dyDescent="0.15">
      <c r="A28" s="16"/>
    </row>
    <row r="29" spans="1:25" x14ac:dyDescent="0.15">
      <c r="D29" s="16" t="s">
        <v>6</v>
      </c>
      <c r="E29" s="15" t="s">
        <v>18</v>
      </c>
      <c r="H29" s="15" t="s">
        <v>69</v>
      </c>
    </row>
    <row r="30" spans="1:25" ht="13.5" customHeight="1" x14ac:dyDescent="0.15">
      <c r="A30" s="21"/>
      <c r="B30" s="22"/>
      <c r="D30" s="18"/>
      <c r="H30" s="15" t="s">
        <v>20</v>
      </c>
      <c r="K30" s="18"/>
      <c r="N30" s="21"/>
      <c r="O30" s="21"/>
      <c r="P30" s="23"/>
    </row>
    <row r="31" spans="1:25" ht="13.5" customHeight="1" x14ac:dyDescent="0.15">
      <c r="B31" s="22"/>
      <c r="D31" s="17" t="s">
        <v>9</v>
      </c>
      <c r="E31" s="15" t="s">
        <v>112</v>
      </c>
      <c r="H31" s="18" t="s">
        <v>166</v>
      </c>
      <c r="K31" s="18"/>
      <c r="N31" s="21"/>
      <c r="O31" s="21"/>
      <c r="P31" s="16"/>
    </row>
    <row r="32" spans="1:25" ht="13.5" customHeight="1" x14ac:dyDescent="0.15">
      <c r="B32" s="22"/>
      <c r="D32" s="17"/>
      <c r="H32" s="15" t="s">
        <v>167</v>
      </c>
    </row>
    <row r="33" spans="1:11" ht="13.5" customHeight="1" x14ac:dyDescent="0.15">
      <c r="B33" s="22"/>
      <c r="D33" s="17"/>
      <c r="H33" s="15" t="s">
        <v>168</v>
      </c>
      <c r="K33" s="15" t="s">
        <v>169</v>
      </c>
    </row>
    <row r="34" spans="1:11" x14ac:dyDescent="0.15">
      <c r="H34" s="15" t="s">
        <v>170</v>
      </c>
    </row>
    <row r="35" spans="1:11" x14ac:dyDescent="0.15">
      <c r="B35" s="3"/>
      <c r="C35" s="16"/>
      <c r="D35" s="50" t="s">
        <v>202</v>
      </c>
      <c r="G35" s="20"/>
    </row>
    <row r="36" spans="1:11" x14ac:dyDescent="0.15">
      <c r="B36" s="3"/>
      <c r="C36" s="16"/>
      <c r="D36" s="16" t="s">
        <v>6</v>
      </c>
      <c r="F36" s="15" t="s">
        <v>192</v>
      </c>
    </row>
    <row r="37" spans="1:11" x14ac:dyDescent="0.15">
      <c r="D37" s="17" t="s">
        <v>9</v>
      </c>
      <c r="F37" s="15" t="s">
        <v>189</v>
      </c>
    </row>
    <row r="38" spans="1:11" x14ac:dyDescent="0.15">
      <c r="D38" s="15" t="s">
        <v>21</v>
      </c>
    </row>
    <row r="39" spans="1:11" x14ac:dyDescent="0.15">
      <c r="A39" s="15" t="s">
        <v>22</v>
      </c>
      <c r="B39" s="15" t="s">
        <v>23</v>
      </c>
      <c r="D39" s="15" t="s">
        <v>97</v>
      </c>
    </row>
    <row r="40" spans="1:11" x14ac:dyDescent="0.15">
      <c r="D40" s="15" t="s">
        <v>24</v>
      </c>
    </row>
    <row r="42" spans="1:11" x14ac:dyDescent="0.15">
      <c r="A42" s="15" t="s">
        <v>25</v>
      </c>
      <c r="B42" s="15" t="s">
        <v>26</v>
      </c>
      <c r="D42" s="15" t="s">
        <v>86</v>
      </c>
      <c r="J42" s="15" t="s">
        <v>89</v>
      </c>
    </row>
    <row r="44" spans="1:11" x14ac:dyDescent="0.15">
      <c r="A44" s="15" t="s">
        <v>27</v>
      </c>
      <c r="B44" s="15" t="s">
        <v>28</v>
      </c>
      <c r="D44" s="15" t="s">
        <v>29</v>
      </c>
    </row>
    <row r="46" spans="1:11" x14ac:dyDescent="0.15">
      <c r="A46" s="15" t="s">
        <v>30</v>
      </c>
      <c r="B46" s="15" t="s">
        <v>31</v>
      </c>
      <c r="D46" s="16" t="s">
        <v>32</v>
      </c>
      <c r="E46" s="19" t="s">
        <v>137</v>
      </c>
    </row>
    <row r="47" spans="1:11" x14ac:dyDescent="0.15">
      <c r="D47" s="16" t="s">
        <v>33</v>
      </c>
      <c r="E47" s="15" t="s">
        <v>37</v>
      </c>
    </row>
    <row r="48" spans="1:11" x14ac:dyDescent="0.15">
      <c r="D48" s="16" t="s">
        <v>1</v>
      </c>
      <c r="E48" s="15" t="s">
        <v>38</v>
      </c>
    </row>
    <row r="49" spans="2:15" x14ac:dyDescent="0.15">
      <c r="D49" s="16" t="s">
        <v>34</v>
      </c>
      <c r="E49" s="15" t="s">
        <v>41</v>
      </c>
    </row>
    <row r="50" spans="2:15" x14ac:dyDescent="0.15">
      <c r="D50" s="16"/>
      <c r="E50" s="15" t="s">
        <v>42</v>
      </c>
    </row>
    <row r="51" spans="2:15" x14ac:dyDescent="0.15">
      <c r="D51" s="16" t="s">
        <v>35</v>
      </c>
      <c r="E51" s="19" t="s">
        <v>72</v>
      </c>
    </row>
    <row r="52" spans="2:15" x14ac:dyDescent="0.15">
      <c r="E52" s="19" t="s">
        <v>71</v>
      </c>
    </row>
    <row r="53" spans="2:15" x14ac:dyDescent="0.15">
      <c r="E53" s="20" t="s">
        <v>43</v>
      </c>
    </row>
    <row r="54" spans="2:15" x14ac:dyDescent="0.15">
      <c r="E54" s="20" t="s">
        <v>44</v>
      </c>
    </row>
    <row r="55" spans="2:15" x14ac:dyDescent="0.15">
      <c r="D55" s="16" t="s">
        <v>36</v>
      </c>
      <c r="E55" s="15" t="s">
        <v>50</v>
      </c>
    </row>
    <row r="56" spans="2:15" x14ac:dyDescent="0.15">
      <c r="D56" s="16" t="s">
        <v>104</v>
      </c>
      <c r="E56" s="15" t="s">
        <v>159</v>
      </c>
    </row>
    <row r="57" spans="2:15" x14ac:dyDescent="0.15">
      <c r="E57" s="15" t="s">
        <v>67</v>
      </c>
    </row>
    <row r="58" spans="2:15" x14ac:dyDescent="0.15">
      <c r="D58" s="19"/>
    </row>
    <row r="59" spans="2:15" x14ac:dyDescent="0.15">
      <c r="E59" s="19"/>
    </row>
    <row r="60" spans="2:15" ht="4.5" customHeight="1" thickBot="1" x14ac:dyDescent="0.2"/>
    <row r="61" spans="2:15" x14ac:dyDescent="0.15">
      <c r="B61" s="26" t="s">
        <v>45</v>
      </c>
      <c r="C61" s="27"/>
      <c r="D61" s="27"/>
      <c r="E61" s="27"/>
      <c r="F61" s="27"/>
      <c r="G61" s="27"/>
      <c r="H61" s="27"/>
      <c r="I61" s="27"/>
      <c r="J61" s="27"/>
      <c r="K61" s="27"/>
      <c r="L61" s="27"/>
      <c r="M61" s="27"/>
      <c r="N61" s="27"/>
      <c r="O61" s="28"/>
    </row>
    <row r="62" spans="2:15" x14ac:dyDescent="0.15">
      <c r="B62" s="30" t="s">
        <v>46</v>
      </c>
      <c r="O62" s="31"/>
    </row>
    <row r="63" spans="2:15" x14ac:dyDescent="0.15">
      <c r="B63" s="30" t="s">
        <v>47</v>
      </c>
      <c r="O63" s="31"/>
    </row>
    <row r="64" spans="2:15" ht="14.25" thickBot="1" x14ac:dyDescent="0.2">
      <c r="B64" s="32" t="s">
        <v>48</v>
      </c>
      <c r="C64" s="33"/>
      <c r="D64" s="33"/>
      <c r="E64" s="33"/>
      <c r="F64" s="33"/>
      <c r="G64" s="33"/>
      <c r="H64" s="33"/>
      <c r="I64" s="33"/>
      <c r="J64" s="33"/>
      <c r="K64" s="33"/>
      <c r="L64" s="33"/>
      <c r="M64" s="33"/>
      <c r="N64" s="33"/>
      <c r="O64" s="34"/>
    </row>
    <row r="65" spans="2:6" ht="4.5" customHeight="1" x14ac:dyDescent="0.15">
      <c r="B65" s="29"/>
    </row>
    <row r="66" spans="2:6" ht="17.25" x14ac:dyDescent="0.15">
      <c r="C66" s="35" t="s">
        <v>51</v>
      </c>
      <c r="D66" s="36" t="s">
        <v>49</v>
      </c>
      <c r="E66" s="36"/>
      <c r="F66" s="37"/>
    </row>
    <row r="67" spans="2:6" ht="17.25" x14ac:dyDescent="0.15">
      <c r="C67" s="36"/>
      <c r="D67" s="36" t="s">
        <v>84</v>
      </c>
      <c r="E67" s="36"/>
      <c r="F67" s="37"/>
    </row>
    <row r="70" spans="2:6" x14ac:dyDescent="0.15">
      <c r="D70" s="19"/>
    </row>
    <row r="71" spans="2:6" x14ac:dyDescent="0.15">
      <c r="D71" s="19"/>
    </row>
  </sheetData>
  <phoneticPr fontId="2"/>
  <dataValidations count="2">
    <dataValidation imeMode="fullAlpha" allowBlank="1" showInputMessage="1" showErrorMessage="1" sqref="A2 T18:T21 A4:A65543" xr:uid="{00000000-0002-0000-0600-000000000000}"/>
    <dataValidation imeMode="hiragana" allowBlank="1" showInputMessage="1" showErrorMessage="1" sqref="F36:P38 E1 D70:O71 B2:P5 B39:C45 B37:E38 D39:P41 D43:P45 B46:P67 D42:H42 E6:P9 H10:P12 E10:F12 J42:P42 B14:D17 E13:P17 U18:AI21 B18:P21 E22:P35 B6:D12 B22:D36" xr:uid="{00000000-0002-0000-0600-000001000000}"/>
  </dataValidations>
  <pageMargins left="0.78740157480314965" right="0.59055118110236227" top="0.59055118110236227" bottom="0.59055118110236227" header="0.51181102362204722" footer="0.51181102362204722"/>
  <pageSetup paperSize="9" orientation="portrait" r:id="rId1"/>
  <headerFooter alignWithMargins="0"/>
  <rowBreaks count="1" manualBreakCount="1">
    <brk id="59" max="15" man="1"/>
  </rowBreaks>
  <ignoredErrors>
    <ignoredError sqref="D47:D5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18509-49FE-43C2-8404-709BE6EA8A9A}">
  <dimension ref="A1:H42"/>
  <sheetViews>
    <sheetView showZeros="0" zoomScaleNormal="100" workbookViewId="0">
      <selection activeCell="A25" sqref="A25"/>
    </sheetView>
  </sheetViews>
  <sheetFormatPr defaultRowHeight="14.25" x14ac:dyDescent="0.15"/>
  <cols>
    <col min="1" max="1" width="2.625" style="12" customWidth="1"/>
    <col min="2" max="2" width="16" customWidth="1"/>
    <col min="3" max="3" width="18" customWidth="1"/>
    <col min="4" max="4" width="6.125" customWidth="1"/>
    <col min="5" max="5" width="2.625" style="12" customWidth="1"/>
    <col min="6" max="6" width="16" customWidth="1"/>
    <col min="7" max="7" width="18" customWidth="1"/>
    <col min="8" max="8" width="6.125" customWidth="1"/>
  </cols>
  <sheetData>
    <row r="1" spans="1:8" ht="24" x14ac:dyDescent="0.25">
      <c r="A1" s="14"/>
      <c r="B1" s="8" t="s">
        <v>110</v>
      </c>
      <c r="C1" s="5"/>
      <c r="D1" s="5"/>
      <c r="E1" s="14"/>
      <c r="F1" s="5"/>
      <c r="G1" s="5"/>
      <c r="H1" s="5"/>
    </row>
    <row r="2" spans="1:8" ht="16.5" customHeight="1" x14ac:dyDescent="0.25">
      <c r="A2" s="14"/>
      <c r="B2" s="8"/>
      <c r="C2" s="8"/>
      <c r="D2" s="52"/>
      <c r="E2" s="52"/>
      <c r="F2" s="52"/>
      <c r="G2" s="14"/>
      <c r="H2" s="14"/>
    </row>
    <row r="3" spans="1:8" ht="24" x14ac:dyDescent="0.25">
      <c r="A3" s="14"/>
      <c r="B3" s="8"/>
      <c r="D3" s="52"/>
      <c r="E3" s="52"/>
      <c r="F3" s="52"/>
      <c r="G3" s="52"/>
      <c r="H3" s="52"/>
    </row>
    <row r="4" spans="1:8" ht="3.75" customHeight="1" x14ac:dyDescent="0.25">
      <c r="A4" s="14"/>
      <c r="B4" s="8"/>
      <c r="C4" s="5"/>
      <c r="D4" s="5"/>
      <c r="E4" s="14"/>
      <c r="F4" s="5"/>
      <c r="G4" s="5"/>
      <c r="H4" s="5"/>
    </row>
    <row r="5" spans="1:8" ht="9.75" customHeight="1" x14ac:dyDescent="0.15"/>
    <row r="6" spans="1:8" x14ac:dyDescent="0.15">
      <c r="D6" s="54"/>
      <c r="E6" s="54"/>
      <c r="F6" s="54"/>
      <c r="G6" s="53"/>
      <c r="H6" s="53"/>
    </row>
    <row r="7" spans="1:8" ht="4.5" customHeight="1" x14ac:dyDescent="0.15"/>
    <row r="8" spans="1:8" ht="24" customHeight="1" x14ac:dyDescent="0.15">
      <c r="A8" s="51" t="s">
        <v>58</v>
      </c>
      <c r="B8" s="51"/>
      <c r="C8" s="51"/>
      <c r="D8" s="51"/>
      <c r="E8" s="51"/>
      <c r="F8" s="51"/>
      <c r="G8" s="51"/>
      <c r="H8" s="51"/>
    </row>
    <row r="9" spans="1:8" ht="24" customHeight="1" x14ac:dyDescent="0.15">
      <c r="A9" s="51" t="s">
        <v>54</v>
      </c>
      <c r="B9" s="51"/>
      <c r="C9" s="51"/>
      <c r="D9" s="51"/>
      <c r="E9" s="51" t="s">
        <v>60</v>
      </c>
      <c r="F9" s="51"/>
      <c r="G9" s="51"/>
      <c r="H9" s="51"/>
    </row>
    <row r="10" spans="1:8" ht="24" customHeight="1" x14ac:dyDescent="0.15">
      <c r="A10" s="4" t="s">
        <v>77</v>
      </c>
      <c r="B10" s="1" t="s">
        <v>56</v>
      </c>
      <c r="C10" s="1" t="s">
        <v>57</v>
      </c>
      <c r="D10" s="13" t="s">
        <v>55</v>
      </c>
      <c r="E10" s="4" t="s">
        <v>77</v>
      </c>
      <c r="F10" s="1" t="s">
        <v>56</v>
      </c>
      <c r="G10" s="1" t="s">
        <v>57</v>
      </c>
      <c r="H10" s="13" t="s">
        <v>55</v>
      </c>
    </row>
    <row r="11" spans="1:8" ht="24" customHeight="1" x14ac:dyDescent="0.15">
      <c r="A11" s="4">
        <v>1</v>
      </c>
      <c r="B11" s="2"/>
      <c r="C11" s="2"/>
      <c r="D11" s="2"/>
      <c r="E11" s="56">
        <v>1</v>
      </c>
      <c r="F11" s="6"/>
      <c r="G11" s="6"/>
      <c r="H11" s="6"/>
    </row>
    <row r="12" spans="1:8" ht="24" customHeight="1" x14ac:dyDescent="0.15">
      <c r="A12" s="4">
        <v>2</v>
      </c>
      <c r="B12" s="2"/>
      <c r="C12" s="2"/>
      <c r="D12" s="2"/>
      <c r="E12" s="57"/>
      <c r="F12" s="7"/>
      <c r="G12" s="7"/>
      <c r="H12" s="7"/>
    </row>
    <row r="13" spans="1:8" ht="24" customHeight="1" x14ac:dyDescent="0.15">
      <c r="A13" s="4">
        <v>3</v>
      </c>
      <c r="B13" s="2"/>
      <c r="C13" s="2"/>
      <c r="D13" s="2"/>
      <c r="E13" s="56">
        <v>2</v>
      </c>
      <c r="F13" s="6"/>
      <c r="G13" s="6"/>
      <c r="H13" s="6"/>
    </row>
    <row r="14" spans="1:8" ht="24" customHeight="1" x14ac:dyDescent="0.15">
      <c r="A14" s="4">
        <v>4</v>
      </c>
      <c r="B14" s="2"/>
      <c r="C14" s="2"/>
      <c r="D14" s="2"/>
      <c r="E14" s="57"/>
      <c r="F14" s="7"/>
      <c r="G14" s="7"/>
      <c r="H14" s="7"/>
    </row>
    <row r="15" spans="1:8" ht="24" customHeight="1" x14ac:dyDescent="0.15">
      <c r="A15" s="4">
        <v>5</v>
      </c>
      <c r="B15" s="2"/>
      <c r="C15" s="2"/>
      <c r="D15" s="2"/>
      <c r="E15" s="56">
        <v>3</v>
      </c>
      <c r="F15" s="6"/>
      <c r="G15" s="6"/>
      <c r="H15" s="6"/>
    </row>
    <row r="16" spans="1:8" ht="24" customHeight="1" x14ac:dyDescent="0.15">
      <c r="A16" s="4">
        <v>6</v>
      </c>
      <c r="B16" s="2"/>
      <c r="C16" s="2"/>
      <c r="D16" s="2"/>
      <c r="E16" s="57"/>
      <c r="F16" s="7"/>
      <c r="G16" s="7"/>
      <c r="H16" s="7"/>
    </row>
    <row r="17" spans="1:8" ht="24" customHeight="1" x14ac:dyDescent="0.15">
      <c r="A17" s="4">
        <v>7</v>
      </c>
      <c r="B17" s="2"/>
      <c r="C17" s="2"/>
      <c r="D17" s="2"/>
      <c r="E17" s="56">
        <v>4</v>
      </c>
      <c r="F17" s="6"/>
      <c r="G17" s="6"/>
      <c r="H17" s="6"/>
    </row>
    <row r="18" spans="1:8" ht="24" customHeight="1" x14ac:dyDescent="0.15">
      <c r="A18" s="4">
        <v>8</v>
      </c>
      <c r="B18" s="2"/>
      <c r="C18" s="2"/>
      <c r="D18" s="2"/>
      <c r="E18" s="57"/>
      <c r="F18" s="7"/>
      <c r="G18" s="7"/>
      <c r="H18" s="7"/>
    </row>
    <row r="19" spans="1:8" ht="24" customHeight="1" x14ac:dyDescent="0.15">
      <c r="A19" s="4">
        <v>9</v>
      </c>
      <c r="B19" s="2"/>
      <c r="C19" s="2"/>
      <c r="D19" s="2"/>
      <c r="E19" s="56">
        <v>5</v>
      </c>
      <c r="F19" s="6"/>
      <c r="G19" s="6"/>
      <c r="H19" s="6"/>
    </row>
    <row r="20" spans="1:8" ht="24" customHeight="1" x14ac:dyDescent="0.15">
      <c r="A20" s="4">
        <v>10</v>
      </c>
      <c r="B20" s="2"/>
      <c r="C20" s="2"/>
      <c r="D20" s="2"/>
      <c r="E20" s="57"/>
      <c r="F20" s="7"/>
      <c r="G20" s="7"/>
      <c r="H20" s="7"/>
    </row>
    <row r="21" spans="1:8" ht="24" customHeight="1" x14ac:dyDescent="0.15">
      <c r="A21" s="51" t="s">
        <v>61</v>
      </c>
      <c r="B21" s="51"/>
      <c r="C21" s="51"/>
      <c r="D21" s="51"/>
      <c r="E21" s="51"/>
      <c r="F21" s="51"/>
      <c r="G21" s="51"/>
      <c r="H21" s="51"/>
    </row>
    <row r="22" spans="1:8" ht="24" customHeight="1" x14ac:dyDescent="0.15">
      <c r="A22" s="51" t="s">
        <v>54</v>
      </c>
      <c r="B22" s="51"/>
      <c r="C22" s="51"/>
      <c r="D22" s="51"/>
      <c r="E22" s="51" t="s">
        <v>60</v>
      </c>
      <c r="F22" s="51"/>
      <c r="G22" s="51"/>
      <c r="H22" s="51"/>
    </row>
    <row r="23" spans="1:8" ht="24" customHeight="1" x14ac:dyDescent="0.15">
      <c r="A23" s="4" t="s">
        <v>77</v>
      </c>
      <c r="B23" s="1" t="s">
        <v>56</v>
      </c>
      <c r="C23" s="1" t="s">
        <v>57</v>
      </c>
      <c r="D23" s="13" t="s">
        <v>55</v>
      </c>
      <c r="E23" s="4" t="s">
        <v>77</v>
      </c>
      <c r="F23" s="1" t="s">
        <v>56</v>
      </c>
      <c r="G23" s="1" t="s">
        <v>57</v>
      </c>
      <c r="H23" s="13" t="s">
        <v>55</v>
      </c>
    </row>
    <row r="24" spans="1:8" ht="24" customHeight="1" x14ac:dyDescent="0.15">
      <c r="A24" s="4">
        <v>1</v>
      </c>
      <c r="B24" s="2"/>
      <c r="C24" s="2"/>
      <c r="D24" s="2"/>
      <c r="E24" s="56">
        <v>1</v>
      </c>
      <c r="F24" s="6"/>
      <c r="G24" s="6"/>
      <c r="H24" s="6"/>
    </row>
    <row r="25" spans="1:8" ht="24" customHeight="1" x14ac:dyDescent="0.15">
      <c r="A25" s="4">
        <v>2</v>
      </c>
      <c r="B25" s="2"/>
      <c r="C25" s="2"/>
      <c r="D25" s="2"/>
      <c r="E25" s="57"/>
      <c r="F25" s="7"/>
      <c r="G25" s="7"/>
      <c r="H25" s="7"/>
    </row>
    <row r="26" spans="1:8" ht="24" customHeight="1" x14ac:dyDescent="0.15">
      <c r="A26" s="4">
        <v>3</v>
      </c>
      <c r="B26" s="2"/>
      <c r="C26" s="2"/>
      <c r="D26" s="2"/>
      <c r="E26" s="56">
        <v>2</v>
      </c>
      <c r="F26" s="6"/>
      <c r="G26" s="6"/>
      <c r="H26" s="6"/>
    </row>
    <row r="27" spans="1:8" ht="24" customHeight="1" x14ac:dyDescent="0.15">
      <c r="A27" s="4">
        <v>4</v>
      </c>
      <c r="B27" s="2"/>
      <c r="C27" s="2"/>
      <c r="D27" s="2"/>
      <c r="E27" s="57"/>
      <c r="F27" s="7"/>
      <c r="G27" s="7"/>
      <c r="H27" s="7"/>
    </row>
    <row r="28" spans="1:8" ht="24" customHeight="1" x14ac:dyDescent="0.15">
      <c r="A28" s="4">
        <v>5</v>
      </c>
      <c r="B28" s="2"/>
      <c r="C28" s="2"/>
      <c r="D28" s="2"/>
      <c r="E28" s="56">
        <v>3</v>
      </c>
      <c r="F28" s="6"/>
      <c r="G28" s="6"/>
      <c r="H28" s="6"/>
    </row>
    <row r="29" spans="1:8" ht="24" customHeight="1" x14ac:dyDescent="0.15">
      <c r="A29" s="4">
        <v>6</v>
      </c>
      <c r="B29" s="2"/>
      <c r="C29" s="2"/>
      <c r="D29" s="2"/>
      <c r="E29" s="57"/>
      <c r="F29" s="7"/>
      <c r="G29" s="7"/>
      <c r="H29" s="7"/>
    </row>
    <row r="30" spans="1:8" ht="24" customHeight="1" x14ac:dyDescent="0.15">
      <c r="A30" s="4">
        <v>7</v>
      </c>
      <c r="B30" s="2"/>
      <c r="C30" s="2"/>
      <c r="D30" s="2"/>
      <c r="E30" s="56">
        <v>4</v>
      </c>
      <c r="F30" s="6"/>
      <c r="G30" s="6"/>
      <c r="H30" s="6"/>
    </row>
    <row r="31" spans="1:8" ht="24" customHeight="1" x14ac:dyDescent="0.15">
      <c r="A31" s="4">
        <v>8</v>
      </c>
      <c r="B31" s="2"/>
      <c r="C31" s="2"/>
      <c r="D31" s="2"/>
      <c r="E31" s="57"/>
      <c r="F31" s="7"/>
      <c r="G31" s="7"/>
      <c r="H31" s="7"/>
    </row>
    <row r="32" spans="1:8" ht="24" customHeight="1" x14ac:dyDescent="0.15">
      <c r="A32" s="4">
        <v>9</v>
      </c>
      <c r="B32" s="2"/>
      <c r="C32" s="2"/>
      <c r="D32" s="2"/>
      <c r="E32" s="56">
        <v>5</v>
      </c>
      <c r="F32" s="6"/>
      <c r="G32" s="6"/>
      <c r="H32" s="6"/>
    </row>
    <row r="33" spans="1:8" ht="24" customHeight="1" x14ac:dyDescent="0.15">
      <c r="A33" s="4">
        <v>10</v>
      </c>
      <c r="B33" s="2"/>
      <c r="C33" s="2"/>
      <c r="D33" s="2"/>
      <c r="E33" s="57"/>
      <c r="F33" s="7"/>
      <c r="G33" s="7"/>
      <c r="H33" s="7"/>
    </row>
    <row r="35" spans="1:8" x14ac:dyDescent="0.15">
      <c r="B35" s="3" t="s">
        <v>62</v>
      </c>
      <c r="C35" s="3"/>
      <c r="D35" s="3"/>
      <c r="F35" s="3"/>
      <c r="G35" s="3"/>
      <c r="H35" s="3"/>
    </row>
    <row r="36" spans="1:8" x14ac:dyDescent="0.15">
      <c r="B36" s="3" t="s">
        <v>63</v>
      </c>
      <c r="C36" s="3"/>
      <c r="D36" s="3"/>
      <c r="F36" s="3"/>
      <c r="G36" s="3"/>
      <c r="H36" s="3"/>
    </row>
    <row r="37" spans="1:8" x14ac:dyDescent="0.15">
      <c r="B37" s="3"/>
      <c r="C37" s="3"/>
      <c r="D37" s="3"/>
      <c r="F37" s="3"/>
      <c r="G37" s="3"/>
      <c r="H37" s="3"/>
    </row>
    <row r="38" spans="1:8" x14ac:dyDescent="0.15">
      <c r="B38" s="3"/>
      <c r="C38" s="9" t="s">
        <v>53</v>
      </c>
      <c r="D38" s="55"/>
      <c r="E38" s="55"/>
      <c r="F38" s="3" t="s">
        <v>92</v>
      </c>
      <c r="G38" s="10">
        <f>+D38*800</f>
        <v>0</v>
      </c>
      <c r="H38" s="3" t="s">
        <v>64</v>
      </c>
    </row>
    <row r="39" spans="1:8" ht="9" customHeight="1" x14ac:dyDescent="0.15">
      <c r="B39" s="3"/>
      <c r="C39" s="3"/>
      <c r="D39" s="3"/>
      <c r="F39" s="3"/>
      <c r="G39" s="3"/>
      <c r="H39" s="3"/>
    </row>
    <row r="40" spans="1:8" x14ac:dyDescent="0.15">
      <c r="B40" s="3"/>
      <c r="C40" s="9" t="s">
        <v>59</v>
      </c>
      <c r="D40" s="55"/>
      <c r="E40" s="55"/>
      <c r="F40" s="3" t="s">
        <v>93</v>
      </c>
      <c r="G40" s="10">
        <f>+D40*1500</f>
        <v>0</v>
      </c>
      <c r="H40" s="3" t="s">
        <v>64</v>
      </c>
    </row>
    <row r="41" spans="1:8" ht="8.25" customHeight="1" x14ac:dyDescent="0.15">
      <c r="B41" s="3"/>
      <c r="C41" s="3"/>
      <c r="D41" s="3"/>
      <c r="F41" s="3"/>
      <c r="G41" s="3"/>
      <c r="H41" s="3"/>
    </row>
    <row r="42" spans="1:8" x14ac:dyDescent="0.15">
      <c r="B42" s="3"/>
      <c r="C42" s="3"/>
      <c r="D42" s="3"/>
      <c r="F42" s="11" t="s">
        <v>65</v>
      </c>
      <c r="G42" s="10">
        <f>SUM(G38,G40)</f>
        <v>0</v>
      </c>
      <c r="H42" s="3" t="s">
        <v>64</v>
      </c>
    </row>
  </sheetData>
  <mergeCells count="22">
    <mergeCell ref="E32:E33"/>
    <mergeCell ref="D38:E38"/>
    <mergeCell ref="D40:E40"/>
    <mergeCell ref="A22:D22"/>
    <mergeCell ref="E22:H22"/>
    <mergeCell ref="E24:E25"/>
    <mergeCell ref="E26:E27"/>
    <mergeCell ref="E28:E29"/>
    <mergeCell ref="E30:E31"/>
    <mergeCell ref="A21:H21"/>
    <mergeCell ref="D2:F2"/>
    <mergeCell ref="D3:H3"/>
    <mergeCell ref="D6:F6"/>
    <mergeCell ref="G6:H6"/>
    <mergeCell ref="A8:H8"/>
    <mergeCell ref="A9:D9"/>
    <mergeCell ref="E9:H9"/>
    <mergeCell ref="E11:E12"/>
    <mergeCell ref="E13:E14"/>
    <mergeCell ref="E15:E16"/>
    <mergeCell ref="E17:E18"/>
    <mergeCell ref="E19:E20"/>
  </mergeCells>
  <phoneticPr fontId="2"/>
  <dataValidations count="2">
    <dataValidation imeMode="hiragana" allowBlank="1" showInputMessage="1" showErrorMessage="1" sqref="F6 B1:B4 D6 A8:A9 E9 B10:D20 F10:H20 A21:A22 F23:H33 E22 B23:D33 C2 D3:H3" xr:uid="{119D83AF-3D42-4360-B40D-0622AF630E4F}"/>
    <dataValidation imeMode="off" allowBlank="1" showInputMessage="1" showErrorMessage="1" sqref="D40 G6:H6 G38 G40 G42 D38" xr:uid="{9FA73A6C-9850-4170-AFDB-48FF0D57C290}"/>
  </dataValidations>
  <printOptions horizontalCentered="1"/>
  <pageMargins left="0.51181102362204722" right="0.51181102362204722" top="0.35433070866141736"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87"/>
  <sheetViews>
    <sheetView view="pageBreakPreview" topLeftCell="A13" zoomScaleNormal="110" zoomScaleSheetLayoutView="100" workbookViewId="0">
      <selection activeCell="D48" sqref="D48"/>
    </sheetView>
  </sheetViews>
  <sheetFormatPr defaultRowHeight="13.5" x14ac:dyDescent="0.15"/>
  <cols>
    <col min="1" max="15" width="5.125" style="15" customWidth="1"/>
    <col min="16" max="16" width="7.5" style="15" customWidth="1"/>
    <col min="17" max="16384" width="9" style="15"/>
  </cols>
  <sheetData>
    <row r="1" spans="1:16" ht="14.25" customHeight="1" x14ac:dyDescent="0.15">
      <c r="E1" s="15" t="s">
        <v>161</v>
      </c>
    </row>
    <row r="2" spans="1:16" x14ac:dyDescent="0.15">
      <c r="M2" s="15" t="s">
        <v>2</v>
      </c>
      <c r="N2" s="15" t="s">
        <v>0</v>
      </c>
    </row>
    <row r="3" spans="1:16" ht="11.25" customHeight="1" x14ac:dyDescent="0.15"/>
    <row r="4" spans="1:16" x14ac:dyDescent="0.15">
      <c r="A4" s="15" t="s">
        <v>3</v>
      </c>
      <c r="B4" s="15" t="s">
        <v>4</v>
      </c>
      <c r="D4" s="16" t="s">
        <v>6</v>
      </c>
      <c r="E4" s="15" t="s">
        <v>7</v>
      </c>
      <c r="G4" s="15" t="s">
        <v>164</v>
      </c>
    </row>
    <row r="5" spans="1:16" x14ac:dyDescent="0.15">
      <c r="B5" s="15" t="s">
        <v>5</v>
      </c>
      <c r="G5" s="15" t="s">
        <v>149</v>
      </c>
    </row>
    <row r="6" spans="1:16" x14ac:dyDescent="0.15">
      <c r="H6" s="15" t="s">
        <v>197</v>
      </c>
      <c r="I6" s="17"/>
    </row>
    <row r="7" spans="1:16" x14ac:dyDescent="0.15">
      <c r="E7" s="15" t="s">
        <v>8</v>
      </c>
      <c r="G7" s="15" t="s">
        <v>165</v>
      </c>
      <c r="I7" s="17"/>
    </row>
    <row r="8" spans="1:16" x14ac:dyDescent="0.15">
      <c r="B8" s="18"/>
      <c r="C8" s="18"/>
      <c r="D8" s="18"/>
      <c r="E8" s="18"/>
      <c r="F8" s="18"/>
      <c r="G8" s="18" t="s">
        <v>162</v>
      </c>
      <c r="H8" s="18"/>
      <c r="I8" s="18"/>
      <c r="J8" s="18"/>
      <c r="K8" s="18"/>
      <c r="L8" s="18"/>
      <c r="M8" s="18"/>
      <c r="N8" s="18"/>
      <c r="O8" s="18"/>
      <c r="P8" s="18"/>
    </row>
    <row r="9" spans="1:16" x14ac:dyDescent="0.15">
      <c r="B9" s="18"/>
      <c r="C9" s="18"/>
      <c r="D9" s="18"/>
      <c r="E9" s="18"/>
      <c r="F9" s="18"/>
      <c r="G9" s="18"/>
      <c r="H9" s="15" t="s">
        <v>163</v>
      </c>
      <c r="I9" s="18"/>
      <c r="J9" s="18"/>
      <c r="K9" s="18"/>
      <c r="L9" s="18"/>
      <c r="M9" s="18"/>
      <c r="N9" s="18"/>
      <c r="O9" s="18"/>
      <c r="P9" s="18"/>
    </row>
    <row r="10" spans="1:16" x14ac:dyDescent="0.15">
      <c r="B10" s="18"/>
      <c r="C10" s="18"/>
      <c r="D10" s="18"/>
      <c r="E10" s="16" t="s">
        <v>87</v>
      </c>
      <c r="F10" s="19" t="s">
        <v>103</v>
      </c>
    </row>
    <row r="11" spans="1:16" x14ac:dyDescent="0.15">
      <c r="B11" s="18"/>
      <c r="C11" s="18"/>
      <c r="D11" s="18"/>
      <c r="E11" s="16"/>
      <c r="F11" s="19" t="s">
        <v>102</v>
      </c>
    </row>
    <row r="12" spans="1:16" x14ac:dyDescent="0.15">
      <c r="B12" s="18"/>
      <c r="C12" s="18"/>
      <c r="D12" s="18"/>
      <c r="E12" s="16" t="s">
        <v>88</v>
      </c>
      <c r="F12" s="19" t="s">
        <v>105</v>
      </c>
    </row>
    <row r="13" spans="1:16" x14ac:dyDescent="0.15">
      <c r="F13" s="19" t="s">
        <v>106</v>
      </c>
    </row>
    <row r="14" spans="1:16" x14ac:dyDescent="0.15">
      <c r="B14" s="18"/>
      <c r="C14" s="18"/>
      <c r="D14" s="17" t="s">
        <v>9</v>
      </c>
      <c r="E14" s="15" t="s">
        <v>198</v>
      </c>
    </row>
    <row r="15" spans="1:16" x14ac:dyDescent="0.15">
      <c r="B15" s="18"/>
      <c r="C15" s="18"/>
      <c r="D15" s="18"/>
      <c r="E15" s="15" t="s">
        <v>98</v>
      </c>
    </row>
    <row r="16" spans="1:16" x14ac:dyDescent="0.15">
      <c r="B16" s="18"/>
      <c r="C16" s="18"/>
      <c r="D16" s="18"/>
      <c r="H16" s="15" t="s">
        <v>66</v>
      </c>
    </row>
    <row r="17" spans="1:25" ht="11.25" customHeight="1" x14ac:dyDescent="0.15"/>
    <row r="18" spans="1:25" x14ac:dyDescent="0.15">
      <c r="A18" s="15" t="s">
        <v>10</v>
      </c>
      <c r="B18" s="15" t="s">
        <v>11</v>
      </c>
      <c r="D18" s="16" t="s">
        <v>12</v>
      </c>
      <c r="E18" s="15" t="s">
        <v>152</v>
      </c>
    </row>
    <row r="19" spans="1:25" x14ac:dyDescent="0.15">
      <c r="D19" s="16" t="s">
        <v>13</v>
      </c>
      <c r="E19" s="15" t="s">
        <v>146</v>
      </c>
      <c r="F19" s="19" t="s">
        <v>143</v>
      </c>
      <c r="W19" s="16"/>
      <c r="Y19" s="19"/>
    </row>
    <row r="20" spans="1:25" x14ac:dyDescent="0.15">
      <c r="D20" s="16"/>
      <c r="E20" s="15" t="s">
        <v>147</v>
      </c>
      <c r="F20" s="19" t="s">
        <v>144</v>
      </c>
      <c r="W20" s="16"/>
      <c r="Y20" s="19"/>
    </row>
    <row r="21" spans="1:25" x14ac:dyDescent="0.15">
      <c r="D21" s="16"/>
      <c r="F21" s="19" t="s">
        <v>145</v>
      </c>
      <c r="W21" s="16"/>
      <c r="Y21" s="19"/>
    </row>
    <row r="22" spans="1:25" x14ac:dyDescent="0.15">
      <c r="D22" s="16"/>
      <c r="E22" s="15" t="s">
        <v>201</v>
      </c>
      <c r="W22" s="16"/>
    </row>
    <row r="23" spans="1:25" x14ac:dyDescent="0.15">
      <c r="A23" s="16"/>
      <c r="D23" s="16" t="s">
        <v>14</v>
      </c>
      <c r="E23" s="15" t="s">
        <v>85</v>
      </c>
    </row>
    <row r="24" spans="1:25" x14ac:dyDescent="0.15">
      <c r="A24" s="16"/>
      <c r="E24" s="15" t="s">
        <v>40</v>
      </c>
    </row>
    <row r="25" spans="1:25" x14ac:dyDescent="0.15">
      <c r="A25" s="16"/>
      <c r="E25" s="15" t="s">
        <v>39</v>
      </c>
    </row>
    <row r="26" spans="1:25" x14ac:dyDescent="0.15">
      <c r="A26" s="15" t="s">
        <v>16</v>
      </c>
      <c r="B26" s="15" t="s">
        <v>117</v>
      </c>
    </row>
    <row r="27" spans="1:25" x14ac:dyDescent="0.15">
      <c r="A27" s="16"/>
      <c r="D27" s="16" t="s">
        <v>6</v>
      </c>
    </row>
    <row r="28" spans="1:25" x14ac:dyDescent="0.15">
      <c r="A28" s="16"/>
      <c r="D28" s="15" t="s">
        <v>193</v>
      </c>
    </row>
    <row r="29" spans="1:25" x14ac:dyDescent="0.15">
      <c r="D29" s="16"/>
      <c r="E29" s="15" t="s">
        <v>18</v>
      </c>
      <c r="H29" s="15" t="s">
        <v>19</v>
      </c>
    </row>
    <row r="30" spans="1:25" ht="13.5" customHeight="1" x14ac:dyDescent="0.15">
      <c r="A30" s="21"/>
      <c r="B30" s="22"/>
      <c r="D30" s="18"/>
      <c r="H30" s="15" t="s">
        <v>20</v>
      </c>
      <c r="K30" s="18"/>
      <c r="N30" s="21"/>
      <c r="O30" s="21"/>
      <c r="P30" s="23"/>
    </row>
    <row r="31" spans="1:25" ht="13.5" customHeight="1" x14ac:dyDescent="0.15">
      <c r="A31" s="21"/>
      <c r="B31" s="22"/>
      <c r="D31" s="16" t="s">
        <v>136</v>
      </c>
      <c r="K31" s="18"/>
      <c r="N31" s="21"/>
      <c r="O31" s="21"/>
      <c r="P31" s="23"/>
    </row>
    <row r="32" spans="1:25" ht="13.5" customHeight="1" x14ac:dyDescent="0.15">
      <c r="A32" s="41"/>
      <c r="B32" s="42"/>
      <c r="C32" s="41"/>
      <c r="D32" s="43" t="s">
        <v>125</v>
      </c>
      <c r="E32" s="41"/>
      <c r="F32" s="41"/>
      <c r="G32" s="41"/>
      <c r="H32" s="44"/>
      <c r="I32" s="41"/>
      <c r="J32" s="41"/>
      <c r="K32" s="41"/>
      <c r="L32" s="41"/>
      <c r="M32" s="41"/>
      <c r="N32" s="41"/>
      <c r="O32" s="41"/>
      <c r="P32" s="41"/>
    </row>
    <row r="33" spans="1:16" ht="13.5" customHeight="1" x14ac:dyDescent="0.15">
      <c r="A33" s="41"/>
      <c r="B33" s="42"/>
      <c r="C33" s="41"/>
      <c r="D33" s="43" t="s">
        <v>129</v>
      </c>
      <c r="E33" s="41"/>
      <c r="F33" s="41"/>
      <c r="G33" s="41"/>
      <c r="H33" s="44"/>
      <c r="I33" s="41"/>
      <c r="J33" s="41"/>
      <c r="K33" s="41"/>
      <c r="L33" s="41"/>
      <c r="M33" s="41"/>
      <c r="N33" s="41"/>
      <c r="O33" s="41"/>
      <c r="P33" s="41"/>
    </row>
    <row r="34" spans="1:16" ht="13.5" customHeight="1" x14ac:dyDescent="0.15">
      <c r="A34" s="45"/>
      <c r="B34" s="42"/>
      <c r="C34" s="45"/>
      <c r="D34" s="46"/>
      <c r="E34" s="45" t="s">
        <v>128</v>
      </c>
      <c r="F34" s="45"/>
      <c r="G34" s="45"/>
      <c r="H34" s="44"/>
      <c r="I34" s="45"/>
      <c r="J34" s="45"/>
      <c r="K34" s="45"/>
      <c r="L34" s="45"/>
      <c r="M34" s="45"/>
      <c r="N34" s="45"/>
      <c r="O34" s="45"/>
      <c r="P34" s="45"/>
    </row>
    <row r="35" spans="1:16" ht="13.5" customHeight="1" x14ac:dyDescent="0.15">
      <c r="A35" s="45"/>
      <c r="B35" s="42"/>
      <c r="C35" s="45"/>
      <c r="D35" s="46"/>
      <c r="E35" s="45"/>
      <c r="F35" s="45"/>
      <c r="G35" s="47" t="s">
        <v>126</v>
      </c>
      <c r="H35" s="44"/>
      <c r="I35" s="45"/>
      <c r="J35" s="45"/>
      <c r="K35" s="45"/>
      <c r="L35" s="45" t="s">
        <v>127</v>
      </c>
      <c r="M35" s="45"/>
      <c r="N35" s="45"/>
      <c r="O35" s="45"/>
      <c r="P35" s="45"/>
    </row>
    <row r="36" spans="1:16" ht="13.5" customHeight="1" x14ac:dyDescent="0.15">
      <c r="A36" s="45"/>
      <c r="B36" s="42"/>
      <c r="C36" s="45"/>
      <c r="D36" s="46"/>
      <c r="E36" s="48"/>
      <c r="F36" s="45" t="s">
        <v>133</v>
      </c>
      <c r="G36" s="45"/>
      <c r="H36" s="44"/>
      <c r="I36" s="45"/>
      <c r="J36" s="45"/>
      <c r="K36" s="45"/>
      <c r="L36" s="45"/>
      <c r="M36" s="45"/>
      <c r="N36" s="45"/>
      <c r="O36" s="45"/>
      <c r="P36" s="45"/>
    </row>
    <row r="37" spans="1:16" ht="13.5" customHeight="1" x14ac:dyDescent="0.15">
      <c r="A37" s="45"/>
      <c r="B37" s="42"/>
      <c r="C37" s="45"/>
      <c r="D37" s="46"/>
      <c r="E37" s="45"/>
      <c r="F37" s="45" t="s">
        <v>131</v>
      </c>
      <c r="G37" s="45"/>
      <c r="H37" s="44"/>
      <c r="I37" s="45"/>
      <c r="J37" s="45"/>
      <c r="K37" s="45"/>
      <c r="L37" s="45"/>
      <c r="M37" s="45"/>
      <c r="N37" s="45"/>
      <c r="O37" s="45"/>
      <c r="P37" s="45"/>
    </row>
    <row r="38" spans="1:16" ht="13.5" customHeight="1" x14ac:dyDescent="0.15">
      <c r="A38" s="45"/>
      <c r="B38" s="42"/>
      <c r="C38" s="45"/>
      <c r="D38" s="46"/>
      <c r="E38" s="45" t="s">
        <v>120</v>
      </c>
      <c r="F38" s="45"/>
      <c r="G38" s="45"/>
      <c r="H38" s="44"/>
      <c r="I38" s="45"/>
      <c r="J38" s="45"/>
      <c r="K38" s="45"/>
      <c r="L38" s="45"/>
      <c r="M38" s="45"/>
      <c r="N38" s="45"/>
      <c r="O38" s="45"/>
      <c r="P38" s="45"/>
    </row>
    <row r="39" spans="1:16" ht="13.5" customHeight="1" x14ac:dyDescent="0.15">
      <c r="A39" s="45"/>
      <c r="B39" s="42"/>
      <c r="C39" s="45"/>
      <c r="D39" s="46"/>
      <c r="E39" s="45"/>
      <c r="F39" s="45" t="s">
        <v>121</v>
      </c>
      <c r="G39" s="45"/>
      <c r="H39" s="44"/>
      <c r="I39" s="45"/>
      <c r="J39" s="45"/>
      <c r="K39" s="45"/>
      <c r="L39" s="45"/>
      <c r="M39" s="45"/>
      <c r="N39" s="45"/>
      <c r="O39" s="45"/>
      <c r="P39" s="45"/>
    </row>
    <row r="40" spans="1:16" ht="13.5" customHeight="1" x14ac:dyDescent="0.15">
      <c r="A40" s="45"/>
      <c r="B40" s="42"/>
      <c r="C40" s="45"/>
      <c r="D40" s="46"/>
      <c r="E40" s="45" t="s">
        <v>122</v>
      </c>
      <c r="F40" s="45"/>
      <c r="G40" s="44"/>
      <c r="H40" s="45"/>
      <c r="I40" s="45"/>
      <c r="J40" s="45"/>
      <c r="K40" s="45"/>
      <c r="L40" s="45"/>
      <c r="M40" s="45"/>
      <c r="N40" s="48"/>
      <c r="O40" s="45"/>
      <c r="P40" s="45"/>
    </row>
    <row r="41" spans="1:16" ht="13.5" customHeight="1" x14ac:dyDescent="0.15">
      <c r="A41" s="45"/>
      <c r="B41" s="42"/>
      <c r="C41" s="45"/>
      <c r="D41" s="46"/>
      <c r="E41" s="45" t="s">
        <v>123</v>
      </c>
      <c r="F41" s="45"/>
      <c r="G41" s="44"/>
      <c r="H41" s="45"/>
      <c r="I41" s="45"/>
      <c r="J41" s="45"/>
      <c r="K41" s="45"/>
      <c r="L41" s="45"/>
      <c r="M41" s="45"/>
      <c r="N41" s="48"/>
      <c r="O41" s="45"/>
      <c r="P41" s="45"/>
    </row>
    <row r="42" spans="1:16" ht="13.5" customHeight="1" x14ac:dyDescent="0.15">
      <c r="A42" s="45"/>
      <c r="B42" s="42"/>
      <c r="C42" s="45"/>
      <c r="D42" s="46"/>
      <c r="E42" s="45" t="s">
        <v>124</v>
      </c>
      <c r="F42" s="45"/>
      <c r="G42" s="44"/>
      <c r="H42" s="45"/>
      <c r="I42" s="45"/>
      <c r="J42" s="45"/>
      <c r="K42" s="45"/>
      <c r="L42" s="45"/>
      <c r="M42" s="45"/>
      <c r="N42" s="48"/>
      <c r="O42" s="45"/>
      <c r="P42" s="45"/>
    </row>
    <row r="43" spans="1:16" ht="13.5" customHeight="1" x14ac:dyDescent="0.15">
      <c r="A43" s="45"/>
      <c r="B43" s="42"/>
      <c r="C43" s="45"/>
      <c r="D43" s="46"/>
      <c r="E43" s="45" t="s">
        <v>134</v>
      </c>
      <c r="F43" s="45"/>
      <c r="G43" s="44"/>
      <c r="H43" s="45"/>
      <c r="I43" s="45"/>
      <c r="J43" s="45"/>
      <c r="K43" s="45"/>
      <c r="L43" s="45"/>
      <c r="M43" s="45"/>
      <c r="N43" s="48"/>
      <c r="O43" s="45"/>
      <c r="P43" s="45"/>
    </row>
    <row r="44" spans="1:16" ht="13.5" customHeight="1" x14ac:dyDescent="0.15">
      <c r="A44" s="45"/>
      <c r="B44" s="42"/>
      <c r="C44" s="45"/>
      <c r="D44" s="46"/>
      <c r="E44" s="45"/>
      <c r="F44" s="45" t="s">
        <v>132</v>
      </c>
      <c r="G44" s="45"/>
      <c r="H44" s="44"/>
      <c r="I44" s="45"/>
      <c r="J44" s="45"/>
      <c r="K44" s="45"/>
      <c r="L44" s="45"/>
      <c r="M44" s="45"/>
      <c r="N44" s="45"/>
      <c r="O44" s="45"/>
      <c r="P44" s="45"/>
    </row>
    <row r="45" spans="1:16" ht="13.5" customHeight="1" x14ac:dyDescent="0.15">
      <c r="A45" s="45"/>
      <c r="B45" s="42"/>
      <c r="C45" s="45"/>
      <c r="D45" s="46"/>
      <c r="E45" s="45" t="s">
        <v>130</v>
      </c>
      <c r="F45" s="48"/>
      <c r="G45" s="45"/>
      <c r="H45" s="44"/>
      <c r="I45" s="45"/>
      <c r="J45" s="45"/>
      <c r="K45" s="45"/>
      <c r="L45" s="45"/>
      <c r="M45" s="45"/>
      <c r="N45" s="45"/>
      <c r="O45" s="45"/>
      <c r="P45" s="45"/>
    </row>
    <row r="46" spans="1:16" ht="13.5" customHeight="1" x14ac:dyDescent="0.15">
      <c r="A46" s="41"/>
      <c r="B46" s="41"/>
      <c r="C46" s="41"/>
      <c r="D46" s="41"/>
      <c r="E46" s="41"/>
      <c r="F46" s="41"/>
      <c r="G46" s="44" t="s">
        <v>70</v>
      </c>
      <c r="H46" s="41"/>
      <c r="I46" s="41"/>
      <c r="J46" s="41"/>
      <c r="K46" s="41"/>
      <c r="L46" s="41"/>
      <c r="M46" s="41"/>
      <c r="N46" s="41"/>
      <c r="O46" s="41"/>
      <c r="P46" s="41"/>
    </row>
    <row r="47" spans="1:16" ht="13.5" customHeight="1" x14ac:dyDescent="0.15">
      <c r="A47" s="41"/>
      <c r="B47" s="41"/>
      <c r="C47" s="41"/>
      <c r="D47" s="41"/>
      <c r="E47" s="41"/>
      <c r="F47" s="41"/>
      <c r="G47" s="41"/>
      <c r="H47" s="49" t="s">
        <v>118</v>
      </c>
      <c r="I47" s="41"/>
      <c r="J47" s="41"/>
      <c r="K47" s="41"/>
      <c r="L47" s="41"/>
      <c r="M47" s="41"/>
      <c r="N47" s="41"/>
      <c r="O47" s="41"/>
      <c r="P47" s="41"/>
    </row>
    <row r="48" spans="1:16" x14ac:dyDescent="0.15">
      <c r="B48" s="3"/>
      <c r="C48" s="16"/>
      <c r="D48" s="50" t="s">
        <v>202</v>
      </c>
    </row>
    <row r="49" spans="1:10" x14ac:dyDescent="0.15">
      <c r="B49" s="3"/>
      <c r="C49" s="16"/>
      <c r="D49" s="16" t="s">
        <v>6</v>
      </c>
      <c r="F49" s="20" t="s">
        <v>199</v>
      </c>
    </row>
    <row r="50" spans="1:10" x14ac:dyDescent="0.15">
      <c r="D50" s="16" t="s">
        <v>136</v>
      </c>
      <c r="F50" s="20" t="s">
        <v>200</v>
      </c>
    </row>
    <row r="51" spans="1:10" x14ac:dyDescent="0.15">
      <c r="D51" s="15" t="s">
        <v>21</v>
      </c>
    </row>
    <row r="52" spans="1:10" x14ac:dyDescent="0.15">
      <c r="B52" s="40" t="s">
        <v>79</v>
      </c>
      <c r="D52" s="15" t="s">
        <v>119</v>
      </c>
    </row>
    <row r="53" spans="1:10" x14ac:dyDescent="0.15">
      <c r="D53" s="15" t="s">
        <v>81</v>
      </c>
    </row>
    <row r="55" spans="1:10" x14ac:dyDescent="0.15">
      <c r="A55" s="15" t="s">
        <v>22</v>
      </c>
      <c r="B55" s="15" t="s">
        <v>23</v>
      </c>
      <c r="D55" s="15" t="s">
        <v>97</v>
      </c>
    </row>
    <row r="56" spans="1:10" x14ac:dyDescent="0.15">
      <c r="D56" s="15" t="s">
        <v>24</v>
      </c>
    </row>
    <row r="57" spans="1:10" ht="11.25" customHeight="1" x14ac:dyDescent="0.15"/>
    <row r="58" spans="1:10" x14ac:dyDescent="0.15">
      <c r="A58" s="15" t="s">
        <v>25</v>
      </c>
      <c r="B58" s="15" t="s">
        <v>26</v>
      </c>
      <c r="D58" s="15" t="s">
        <v>86</v>
      </c>
      <c r="J58" s="15" t="s">
        <v>89</v>
      </c>
    </row>
    <row r="59" spans="1:10" ht="11.25" customHeight="1" x14ac:dyDescent="0.15"/>
    <row r="60" spans="1:10" x14ac:dyDescent="0.15">
      <c r="A60" s="15" t="s">
        <v>27</v>
      </c>
      <c r="B60" s="15" t="s">
        <v>28</v>
      </c>
      <c r="D60" s="15" t="s">
        <v>29</v>
      </c>
    </row>
    <row r="61" spans="1:10" x14ac:dyDescent="0.15">
      <c r="A61" s="15" t="s">
        <v>30</v>
      </c>
      <c r="B61" s="15" t="s">
        <v>31</v>
      </c>
      <c r="D61" s="16" t="s">
        <v>32</v>
      </c>
      <c r="E61" s="19" t="s">
        <v>137</v>
      </c>
    </row>
    <row r="62" spans="1:10" x14ac:dyDescent="0.15">
      <c r="D62" s="16" t="s">
        <v>33</v>
      </c>
      <c r="E62" s="15" t="s">
        <v>37</v>
      </c>
    </row>
    <row r="63" spans="1:10" x14ac:dyDescent="0.15">
      <c r="D63" s="16" t="s">
        <v>1</v>
      </c>
      <c r="E63" s="15" t="s">
        <v>38</v>
      </c>
    </row>
    <row r="64" spans="1:10" x14ac:dyDescent="0.15">
      <c r="D64" s="16" t="s">
        <v>34</v>
      </c>
      <c r="E64" s="15" t="s">
        <v>41</v>
      </c>
    </row>
    <row r="65" spans="2:15" x14ac:dyDescent="0.15">
      <c r="D65" s="16"/>
      <c r="E65" s="15" t="s">
        <v>42</v>
      </c>
    </row>
    <row r="66" spans="2:15" x14ac:dyDescent="0.15">
      <c r="D66" s="16" t="s">
        <v>35</v>
      </c>
      <c r="E66" s="19" t="s">
        <v>72</v>
      </c>
    </row>
    <row r="67" spans="2:15" x14ac:dyDescent="0.15">
      <c r="E67" s="19" t="s">
        <v>71</v>
      </c>
    </row>
    <row r="68" spans="2:15" x14ac:dyDescent="0.15">
      <c r="E68" s="20" t="s">
        <v>43</v>
      </c>
    </row>
    <row r="69" spans="2:15" x14ac:dyDescent="0.15">
      <c r="E69" s="20" t="s">
        <v>44</v>
      </c>
    </row>
    <row r="70" spans="2:15" x14ac:dyDescent="0.15">
      <c r="D70" s="16" t="s">
        <v>36</v>
      </c>
      <c r="E70" s="15" t="s">
        <v>50</v>
      </c>
    </row>
    <row r="71" spans="2:15" x14ac:dyDescent="0.15">
      <c r="D71" s="16" t="s">
        <v>104</v>
      </c>
      <c r="E71" s="15" t="s">
        <v>159</v>
      </c>
    </row>
    <row r="72" spans="2:15" x14ac:dyDescent="0.15">
      <c r="E72" s="15" t="s">
        <v>67</v>
      </c>
    </row>
    <row r="73" spans="2:15" x14ac:dyDescent="0.15">
      <c r="D73" s="19" t="s">
        <v>99</v>
      </c>
    </row>
    <row r="74" spans="2:15" x14ac:dyDescent="0.15">
      <c r="E74" s="19" t="s">
        <v>100</v>
      </c>
    </row>
    <row r="75" spans="2:15" x14ac:dyDescent="0.15">
      <c r="E75" s="19" t="s">
        <v>101</v>
      </c>
    </row>
    <row r="76" spans="2:15" ht="4.5" customHeight="1" thickBot="1" x14ac:dyDescent="0.2"/>
    <row r="77" spans="2:15" x14ac:dyDescent="0.15">
      <c r="B77" s="26" t="s">
        <v>45</v>
      </c>
      <c r="C77" s="27"/>
      <c r="D77" s="27"/>
      <c r="E77" s="27"/>
      <c r="F77" s="27"/>
      <c r="G77" s="27"/>
      <c r="H77" s="27"/>
      <c r="I77" s="27"/>
      <c r="J77" s="27"/>
      <c r="K77" s="27"/>
      <c r="L77" s="27"/>
      <c r="M77" s="27"/>
      <c r="N77" s="27"/>
      <c r="O77" s="28"/>
    </row>
    <row r="78" spans="2:15" x14ac:dyDescent="0.15">
      <c r="B78" s="30" t="s">
        <v>46</v>
      </c>
      <c r="O78" s="31"/>
    </row>
    <row r="79" spans="2:15" x14ac:dyDescent="0.15">
      <c r="B79" s="30" t="s">
        <v>47</v>
      </c>
      <c r="O79" s="31"/>
    </row>
    <row r="80" spans="2:15" ht="14.25" thickBot="1" x14ac:dyDescent="0.2">
      <c r="B80" s="32" t="s">
        <v>48</v>
      </c>
      <c r="C80" s="33"/>
      <c r="D80" s="33"/>
      <c r="E80" s="33"/>
      <c r="F80" s="33"/>
      <c r="G80" s="33"/>
      <c r="H80" s="33"/>
      <c r="I80" s="33"/>
      <c r="J80" s="33"/>
      <c r="K80" s="33"/>
      <c r="L80" s="33"/>
      <c r="M80" s="33"/>
      <c r="N80" s="33"/>
      <c r="O80" s="34"/>
    </row>
    <row r="81" spans="2:6" ht="4.5" customHeight="1" x14ac:dyDescent="0.15">
      <c r="B81" s="29"/>
    </row>
    <row r="82" spans="2:6" ht="17.25" x14ac:dyDescent="0.15">
      <c r="C82" s="35" t="s">
        <v>51</v>
      </c>
      <c r="D82" s="36" t="s">
        <v>49</v>
      </c>
      <c r="E82" s="36"/>
      <c r="F82" s="37"/>
    </row>
    <row r="83" spans="2:6" ht="17.25" x14ac:dyDescent="0.15">
      <c r="C83" s="36"/>
      <c r="D83" s="36" t="s">
        <v>84</v>
      </c>
      <c r="E83" s="36"/>
      <c r="F83" s="37"/>
    </row>
    <row r="86" spans="2:6" x14ac:dyDescent="0.15">
      <c r="D86" s="19"/>
    </row>
    <row r="87" spans="2:6" x14ac:dyDescent="0.15">
      <c r="D87" s="19"/>
    </row>
  </sheetData>
  <phoneticPr fontId="2"/>
  <dataValidations count="2">
    <dataValidation imeMode="fullAlpha" allowBlank="1" showInputMessage="1" showErrorMessage="1" sqref="A2 T19:T22 A4:A65560" xr:uid="{00000000-0002-0000-0800-000000000000}"/>
    <dataValidation imeMode="hiragana" allowBlank="1" showInputMessage="1" showErrorMessage="1" sqref="E1:E3 D50:E54 D86:O87 D55:P57 E4:P9 F2:P3 J58:P58 B49:D49 D76:P83 D73 D75 E73:P75 D59:P60 D62:P72 F49:P54 B62:C83 D58:H58 B23:C33 B10:F12 H10:P12 E13:P13 B50:C60 F36:G36 G34 G38 B35:C36 E38 B37:D38 G41 E41 E39:G40 B39:C39 B40:D41 B43:D47 G44:G47 E44:E47 E42:G43 B42:C42 E32:G33 B34:E34 E35:G35 E37:G37 B61:P61 B14:P22 U19:AI22 D23:G31 H23:P47 B2:D9 B48:P48" xr:uid="{00000000-0002-0000-0800-000001000000}"/>
  </dataValidations>
  <hyperlinks>
    <hyperlink ref="G35" r:id="rId1" xr:uid="{FE173A4A-F64B-4434-9E36-E01E0DEDF4D6}"/>
  </hyperlinks>
  <pageMargins left="0.78740157480314965" right="0.43307086614173229" top="0.59055118110236227" bottom="0.43307086614173229" header="0.51181102362204722" footer="0.39370078740157483"/>
  <pageSetup paperSize="9" orientation="portrait" r:id="rId2"/>
  <headerFooter alignWithMargins="0"/>
  <rowBreaks count="1" manualBreakCount="1">
    <brk id="60" max="15" man="1"/>
  </rowBreaks>
  <ignoredErrors>
    <ignoredError sqref="D62:D7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春季要項</vt:lpstr>
      <vt:lpstr>春季申込書</vt:lpstr>
      <vt:lpstr>夏季要項</vt:lpstr>
      <vt:lpstr>夏季申込書</vt:lpstr>
      <vt:lpstr>秋季要項</vt:lpstr>
      <vt:lpstr>秋季申込書</vt:lpstr>
      <vt:lpstr>冬季要項</vt:lpstr>
      <vt:lpstr>冬季申込書</vt:lpstr>
      <vt:lpstr>新春要項</vt:lpstr>
      <vt:lpstr>新春申込書</vt:lpstr>
      <vt:lpstr>夏季申込書!Print_Area</vt:lpstr>
      <vt:lpstr>夏季要項!Print_Area</vt:lpstr>
      <vt:lpstr>秋季申込書!Print_Area</vt:lpstr>
      <vt:lpstr>秋季要項!Print_Area</vt:lpstr>
      <vt:lpstr>春季申込書!Print_Area</vt:lpstr>
      <vt:lpstr>春季要項!Print_Area</vt:lpstr>
      <vt:lpstr>新春申込書!Print_Area</vt:lpstr>
      <vt:lpstr>新春要項!Print_Area</vt:lpstr>
      <vt:lpstr>冬季申込書!Print_Area</vt:lpstr>
      <vt:lpstr>冬季要項!Print_Area</vt:lpstr>
    </vt:vector>
  </TitlesOfParts>
  <Company>大橋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広巳</dc:creator>
  <cp:lastModifiedBy>Mizuno</cp:lastModifiedBy>
  <cp:lastPrinted>2026-03-11T08:04:55Z</cp:lastPrinted>
  <dcterms:created xsi:type="dcterms:W3CDTF">2004-04-06T08:06:20Z</dcterms:created>
  <dcterms:modified xsi:type="dcterms:W3CDTF">2026-03-11T08:06:43Z</dcterms:modified>
</cp:coreProperties>
</file>