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13_ncr:1_{D246E269-6A9B-4BB4-B360-31096EF16F82}" xr6:coauthVersionLast="47" xr6:coauthVersionMax="47" xr10:uidLastSave="{00000000-0000-0000-0000-000000000000}"/>
  <bookViews>
    <workbookView xWindow="-120" yWindow="-120" windowWidth="29040" windowHeight="15720" tabRatio="644" activeTab="1" xr2:uid="{00000000-000D-0000-FFFF-FFFF00000000}"/>
  </bookViews>
  <sheets>
    <sheet name="東海予選要項" sheetId="20" r:id="rId1"/>
    <sheet name="東海選手権（一般）予選申込書" sheetId="21" r:id="rId2"/>
    <sheet name="東海選手権（ジュニア）予選申込書" sheetId="22" r:id="rId3"/>
  </sheets>
  <externalReferences>
    <externalReference r:id="rId4"/>
    <externalReference r:id="rId5"/>
  </externalReferences>
  <definedNames>
    <definedName name="_xlnm.Print_Area" localSheetId="0">東海予選要項!$A$1:$P$117</definedName>
    <definedName name="単女" localSheetId="2">[1]辞書!$B$11:$J$225</definedName>
    <definedName name="単女">[2]辞書!$B$11:$J$225</definedName>
  </definedNames>
  <calcPr calcId="191029"/>
</workbook>
</file>

<file path=xl/calcChain.xml><?xml version="1.0" encoding="utf-8"?>
<calcChain xmlns="http://schemas.openxmlformats.org/spreadsheetml/2006/main">
  <c r="E40" i="22" l="1"/>
  <c r="E39" i="22"/>
  <c r="E41" i="22" l="1"/>
  <c r="E38" i="21"/>
  <c r="E37" i="21"/>
  <c r="E36" i="21"/>
  <c r="E40" i="21" l="1"/>
</calcChain>
</file>

<file path=xl/sharedStrings.xml><?xml version="1.0" encoding="utf-8"?>
<sst xmlns="http://schemas.openxmlformats.org/spreadsheetml/2006/main" count="231" uniqueCount="171">
  <si>
    <t>愛知県卓球協会</t>
  </si>
  <si>
    <t>主催</t>
    <phoneticPr fontId="2"/>
  </si>
  <si>
    <t>参加資格</t>
  </si>
  <si>
    <t>３．</t>
    <phoneticPr fontId="2"/>
  </si>
  <si>
    <t>４．</t>
    <phoneticPr fontId="2"/>
  </si>
  <si>
    <t>使用球</t>
  </si>
  <si>
    <t>参加料</t>
  </si>
  <si>
    <t>（２）</t>
  </si>
  <si>
    <t>（４）</t>
  </si>
  <si>
    <t>（５）</t>
  </si>
  <si>
    <t>（６）</t>
  </si>
  <si>
    <t>本申込書の個人情報（氏名・所属）を①上位入賞者の新聞発表②「卓球愛知」</t>
  </si>
  <si>
    <t>（記録集）等に記載することに同意して下さい。</t>
  </si>
  <si>
    <t>合、「Ａ（所属名）」と表示されます。</t>
  </si>
  <si>
    <t>氏名記載</t>
    <rPh sb="0" eb="2">
      <t>シメイ</t>
    </rPh>
    <rPh sb="2" eb="4">
      <t>キサイ</t>
    </rPh>
    <phoneticPr fontId="2"/>
  </si>
  <si>
    <t>氏　　名</t>
    <rPh sb="0" eb="1">
      <t>シ</t>
    </rPh>
    <rPh sb="3" eb="4">
      <t>メイ</t>
    </rPh>
    <phoneticPr fontId="2"/>
  </si>
  <si>
    <t>所　　属</t>
    <rPh sb="0" eb="1">
      <t>ショ</t>
    </rPh>
    <rPh sb="3" eb="4">
      <t>ゾク</t>
    </rPh>
    <phoneticPr fontId="2"/>
  </si>
  <si>
    <t>ダブルス</t>
  </si>
  <si>
    <t>　　本申込書の記載内容は本大会関係業務以外には使用しません。</t>
    <phoneticPr fontId="2"/>
  </si>
  <si>
    <t>円</t>
    <rPh sb="0" eb="1">
      <t>エン</t>
    </rPh>
    <phoneticPr fontId="2"/>
  </si>
  <si>
    <t>合　計</t>
    <rPh sb="0" eb="1">
      <t>ゴウ</t>
    </rPh>
    <rPh sb="2" eb="3">
      <t>ケイ</t>
    </rPh>
    <phoneticPr fontId="2"/>
  </si>
  <si>
    <t>種目・開催期日・開催会場</t>
    <rPh sb="10" eb="12">
      <t>カイジョウ</t>
    </rPh>
    <phoneticPr fontId="2"/>
  </si>
  <si>
    <t>一般男女シングルス・男女ダブルス</t>
  </si>
  <si>
    <t>ジュニア男女シングルス</t>
  </si>
  <si>
    <t>使用ルール</t>
  </si>
  <si>
    <t>現行の日本卓球ルールに準ずる。</t>
  </si>
  <si>
    <t>（１）</t>
    <phoneticPr fontId="2"/>
  </si>
  <si>
    <t>（３）</t>
  </si>
  <si>
    <t>（７）</t>
  </si>
  <si>
    <t>（８）</t>
  </si>
  <si>
    <t>（９）</t>
  </si>
  <si>
    <t>（10）</t>
    <phoneticPr fontId="2"/>
  </si>
  <si>
    <t>（11）</t>
    <phoneticPr fontId="2"/>
  </si>
  <si>
    <t>高校３年生は一般男女の部に出場すること。</t>
  </si>
  <si>
    <t>中学３年生はジュニア男女の部に出場すること。</t>
    <phoneticPr fontId="2"/>
  </si>
  <si>
    <t>シングル種目の出場は１種目に限る。</t>
    <phoneticPr fontId="2"/>
  </si>
  <si>
    <t>申込方法及び期日</t>
  </si>
  <si>
    <t>〒464-8540　名古屋市千種区若水 3-2-12 　愛工大名電高校内</t>
    <phoneticPr fontId="2"/>
  </si>
  <si>
    <t>注 意</t>
    <phoneticPr fontId="2"/>
  </si>
  <si>
    <t>ジュニア男女については、参加人数により、３ゲームマッチで行う</t>
    <phoneticPr fontId="2"/>
  </si>
  <si>
    <t>場合がある。</t>
    <phoneticPr fontId="2"/>
  </si>
  <si>
    <t>試合開始までに出場なき場合は棄権とする。</t>
    <phoneticPr fontId="2"/>
  </si>
  <si>
    <t>本大会中の傷害事故に対しては応急処置だけで以後責任は負わない。</t>
    <phoneticPr fontId="2"/>
  </si>
  <si>
    <t>種目ごとに予選日・会場・申込締切が異なっているので留意のこと。</t>
    <phoneticPr fontId="2"/>
  </si>
  <si>
    <t>日本卓球協会指定ゼッケンを着用のこと。</t>
    <phoneticPr fontId="2"/>
  </si>
  <si>
    <t xml:space="preserve">は同系色で可。                                         </t>
    <phoneticPr fontId="2"/>
  </si>
  <si>
    <t>本大会・予選（途中も含む）の協会に連絡のない棄権は、以後当協会</t>
    <rPh sb="30" eb="31">
      <t>カイ</t>
    </rPh>
    <phoneticPr fontId="2"/>
  </si>
  <si>
    <t>主催・主管の事業に一定期間参加できない場合がある。</t>
    <phoneticPr fontId="2"/>
  </si>
  <si>
    <t>開催期日・会場</t>
  </si>
  <si>
    <t>やむを得ない事情で本大会を棄権する場合は、分かり次第、遅くとも</t>
    <phoneticPr fontId="2"/>
  </si>
  <si>
    <t>して下さい。（緊急の場合は、ＦＡＸと郵送の両方で連絡して下さい）</t>
    <phoneticPr fontId="2"/>
  </si>
  <si>
    <t>無断棄権の場合は、以後の県外大会への派遣を禁止することがあります。</t>
    <phoneticPr fontId="2"/>
  </si>
  <si>
    <t>ダブルスペアはユニフォーム(上)を揃えること。下(ショーツ・スカート)</t>
    <phoneticPr fontId="2"/>
  </si>
  <si>
    <t>生年月日</t>
    <rPh sb="0" eb="2">
      <t>セイネン</t>
    </rPh>
    <rPh sb="2" eb="4">
      <t>ガッピ</t>
    </rPh>
    <phoneticPr fontId="2"/>
  </si>
  <si>
    <t>ランク</t>
    <phoneticPr fontId="2"/>
  </si>
  <si>
    <t>種　　目</t>
    <rPh sb="0" eb="1">
      <t>シュ</t>
    </rPh>
    <rPh sb="3" eb="4">
      <t>メ</t>
    </rPh>
    <phoneticPr fontId="2"/>
  </si>
  <si>
    <t>シ ン グ ル ス 各 種 目</t>
    <rPh sb="10" eb="11">
      <t>カク</t>
    </rPh>
    <rPh sb="12" eb="13">
      <t>シュ</t>
    </rPh>
    <rPh sb="14" eb="15">
      <t>メ</t>
    </rPh>
    <phoneticPr fontId="2"/>
  </si>
  <si>
    <t>一般シングルス</t>
    <rPh sb="0" eb="2">
      <t>イッパン</t>
    </rPh>
    <phoneticPr fontId="2"/>
  </si>
  <si>
    <t>ジュニア</t>
    <phoneticPr fontId="2"/>
  </si>
  <si>
    <t>年代別参加料</t>
    <rPh sb="0" eb="3">
      <t>ネンダイベツ</t>
    </rPh>
    <rPh sb="3" eb="6">
      <t>サンカリョウ</t>
    </rPh>
    <phoneticPr fontId="2"/>
  </si>
  <si>
    <t>万一、同意されない方は申込用紙氏名記載欄に×印を記入して下さい。その場</t>
    <phoneticPr fontId="2"/>
  </si>
  <si>
    <t>ダ ブ ル ス</t>
    <phoneticPr fontId="2"/>
  </si>
  <si>
    <t>男子/女子</t>
    <rPh sb="0" eb="2">
      <t>ダンシ</t>
    </rPh>
    <rPh sb="3" eb="5">
      <t>ジョシ</t>
    </rPh>
    <phoneticPr fontId="2"/>
  </si>
  <si>
    <t>備　考</t>
    <rPh sb="0" eb="1">
      <t>ビ</t>
    </rPh>
    <rPh sb="2" eb="3">
      <t>コウ</t>
    </rPh>
    <phoneticPr fontId="2"/>
  </si>
  <si>
    <t>本大会の３日前までに、巻末の「棄権届け」を愛知県卓球協会あて郵送</t>
    <rPh sb="30" eb="32">
      <t>ユウソウ</t>
    </rPh>
    <phoneticPr fontId="2"/>
  </si>
  <si>
    <t>すると共に、原紙を愛知県卓球協会へ送付して下さい。</t>
    <phoneticPr fontId="2"/>
  </si>
  <si>
    <t>前日以降の場合は、愛知県卓球協会理事長あてに、本大会会場へＦＡＸ</t>
    <phoneticPr fontId="2"/>
  </si>
  <si>
    <t>（１）</t>
    <phoneticPr fontId="2"/>
  </si>
  <si>
    <t>①　申し込みは、強い順に記入すること。</t>
    <rPh sb="2" eb="3">
      <t>モウ</t>
    </rPh>
    <rPh sb="4" eb="5">
      <t>コ</t>
    </rPh>
    <rPh sb="8" eb="9">
      <t>ツヨ</t>
    </rPh>
    <rPh sb="10" eb="11">
      <t>ジュン</t>
    </rPh>
    <rPh sb="12" eb="14">
      <t>キニュウ</t>
    </rPh>
    <phoneticPr fontId="2"/>
  </si>
  <si>
    <t>（１）</t>
    <phoneticPr fontId="2"/>
  </si>
  <si>
    <t>　愛知県卓球協会　宛（℡ 052-722-3355 ）</t>
    <phoneticPr fontId="2"/>
  </si>
  <si>
    <t>（２）</t>
    <phoneticPr fontId="2"/>
  </si>
  <si>
    <t>（３）</t>
    <phoneticPr fontId="2"/>
  </si>
  <si>
    <t>（４）</t>
    <phoneticPr fontId="2"/>
  </si>
  <si>
    <t>（５）</t>
    <phoneticPr fontId="2"/>
  </si>
  <si>
    <t>　別紙申し込み書に記入の上、現金書留にて送付して下さい。</t>
    <phoneticPr fontId="2"/>
  </si>
  <si>
    <t>　一般男女シングルス、男女ダブルス</t>
    <phoneticPr fontId="2"/>
  </si>
  <si>
    <t>　ジュニア男女の部</t>
    <phoneticPr fontId="2"/>
  </si>
  <si>
    <t>　年齢別種目</t>
    <phoneticPr fontId="2"/>
  </si>
  <si>
    <t>タイムアウト制は採用しない。</t>
  </si>
  <si>
    <t>男女セブンティ（満70歳以上）</t>
    <rPh sb="8" eb="9">
      <t>マン</t>
    </rPh>
    <rPh sb="11" eb="14">
      <t>サイイジョウ</t>
    </rPh>
    <phoneticPr fontId="2"/>
  </si>
  <si>
    <t>５．</t>
    <phoneticPr fontId="2"/>
  </si>
  <si>
    <t>ランキング選手の取り扱い</t>
  </si>
  <si>
    <t>６．</t>
    <phoneticPr fontId="2"/>
  </si>
  <si>
    <t>１．</t>
    <phoneticPr fontId="2"/>
  </si>
  <si>
    <t>２．</t>
    <phoneticPr fontId="2"/>
  </si>
  <si>
    <t>７．</t>
    <phoneticPr fontId="2"/>
  </si>
  <si>
    <t>８．</t>
    <phoneticPr fontId="2"/>
  </si>
  <si>
    <t>９．</t>
    <phoneticPr fontId="2"/>
  </si>
  <si>
    <t>下記種目は予選なし</t>
    <rPh sb="0" eb="2">
      <t>カキ</t>
    </rPh>
    <phoneticPr fontId="2"/>
  </si>
  <si>
    <t>年齢別は無制限。</t>
    <phoneticPr fontId="2"/>
  </si>
  <si>
    <t>◎但し、各部に若干名を推薦する場合がある。</t>
    <phoneticPr fontId="2"/>
  </si>
  <si>
    <t>10.</t>
    <phoneticPr fontId="2"/>
  </si>
  <si>
    <t>①</t>
    <phoneticPr fontId="2"/>
  </si>
  <si>
    <t>・</t>
    <phoneticPr fontId="2"/>
  </si>
  <si>
    <t>（１）</t>
    <phoneticPr fontId="2"/>
  </si>
  <si>
    <t>予選</t>
    <rPh sb="0" eb="2">
      <t>ヨセン</t>
    </rPh>
    <phoneticPr fontId="2"/>
  </si>
  <si>
    <t>本大会</t>
    <rPh sb="0" eb="3">
      <t>ホンタイカイ</t>
    </rPh>
    <phoneticPr fontId="2"/>
  </si>
  <si>
    <t>一般、年齢別　　シングルス１名　３，０００円</t>
    <phoneticPr fontId="2"/>
  </si>
  <si>
    <t>ダブルス　　　　１組　　　　　　４，０００円</t>
    <phoneticPr fontId="2"/>
  </si>
  <si>
    <t>（３）</t>
    <phoneticPr fontId="2"/>
  </si>
  <si>
    <t>年齢別種目・前年度ランキング者は、予選申し込み時に、</t>
    <rPh sb="17" eb="19">
      <t>ヨセン</t>
    </rPh>
    <rPh sb="19" eb="20">
      <t>モウ</t>
    </rPh>
    <rPh sb="21" eb="22">
      <t>コ</t>
    </rPh>
    <rPh sb="23" eb="24">
      <t>ジ</t>
    </rPh>
    <phoneticPr fontId="2"/>
  </si>
  <si>
    <t>　を送金のこと。</t>
    <phoneticPr fontId="2"/>
  </si>
  <si>
    <t>・</t>
  </si>
  <si>
    <t>ジュニア　　　　　　〃　　　　　３，０００円</t>
    <phoneticPr fontId="2"/>
  </si>
  <si>
    <t>申し込みに不備がある場合、エントリーできない場合がある。</t>
    <rPh sb="0" eb="1">
      <t>モウ</t>
    </rPh>
    <rPh sb="2" eb="3">
      <t>コ</t>
    </rPh>
    <rPh sb="5" eb="7">
      <t>フビ</t>
    </rPh>
    <rPh sb="10" eb="12">
      <t>バアイ</t>
    </rPh>
    <rPh sb="22" eb="24">
      <t>バアイ</t>
    </rPh>
    <phoneticPr fontId="2"/>
  </si>
  <si>
    <t>②</t>
    <phoneticPr fontId="2"/>
  </si>
  <si>
    <t>４０㎜+　プラスチック（ＶＩＣＴＡＳ・バタフライ・ニッタク）</t>
    <phoneticPr fontId="2"/>
  </si>
  <si>
    <t>ジュニア男女シングルスはバタフライＲ４０＋。</t>
    <rPh sb="4" eb="6">
      <t>ダンジョ</t>
    </rPh>
    <phoneticPr fontId="2"/>
  </si>
  <si>
    <t>一般男女シングルス・ダブルスは（ＶＩＣＴＡＳ・ニッタク）</t>
    <phoneticPr fontId="2"/>
  </si>
  <si>
    <r>
      <t>選抜人員（</t>
    </r>
    <r>
      <rPr>
        <u val="double"/>
        <sz val="11"/>
        <rFont val="ＭＳ 明朝"/>
        <family val="1"/>
        <charset val="128"/>
      </rPr>
      <t>変更される場合があります</t>
    </r>
    <r>
      <rPr>
        <sz val="11"/>
        <rFont val="ＭＳ 明朝"/>
        <family val="1"/>
        <charset val="128"/>
      </rPr>
      <t>）</t>
    </r>
    <rPh sb="0" eb="2">
      <t>センバツ</t>
    </rPh>
    <rPh sb="5" eb="7">
      <t>ヘンコウ</t>
    </rPh>
    <rPh sb="10" eb="12">
      <t>バアイ</t>
    </rPh>
    <phoneticPr fontId="2"/>
  </si>
  <si>
    <t>ジュニア男子シングルス</t>
    <rPh sb="4" eb="6">
      <t>ダンシ</t>
    </rPh>
    <phoneticPr fontId="2"/>
  </si>
  <si>
    <t>ジュニア女子シングルス</t>
    <rPh sb="4" eb="6">
      <t>ジョシ</t>
    </rPh>
    <phoneticPr fontId="2"/>
  </si>
  <si>
    <t>　前年度ランク者は、その旨申込書に明記すること。</t>
    <rPh sb="1" eb="4">
      <t>ゼンネンド</t>
    </rPh>
    <phoneticPr fontId="2"/>
  </si>
  <si>
    <t>昨年度東海選手権ランク者は無条件出場とする。</t>
  </si>
  <si>
    <t>昨年度ジュニア男女及びカデット男女のランク者は、年齢により一般・</t>
    <phoneticPr fontId="2"/>
  </si>
  <si>
    <t>ジュニア・カデットに無条件出場とする。</t>
  </si>
  <si>
    <t>ジ ュ ニ ア シ ン グ ル ス</t>
    <phoneticPr fontId="2"/>
  </si>
  <si>
    <t>男子／女子</t>
    <rPh sb="0" eb="2">
      <t>ダンシ</t>
    </rPh>
    <rPh sb="3" eb="5">
      <t>ジョシ</t>
    </rPh>
    <phoneticPr fontId="2"/>
  </si>
  <si>
    <t>名　✕１，０００円＝</t>
    <rPh sb="0" eb="1">
      <t>メイ</t>
    </rPh>
    <rPh sb="8" eb="9">
      <t>エン</t>
    </rPh>
    <phoneticPr fontId="2"/>
  </si>
  <si>
    <t>前年度ランキング</t>
    <rPh sb="0" eb="3">
      <t>ゼンネンド</t>
    </rPh>
    <phoneticPr fontId="2"/>
  </si>
  <si>
    <t>名　✕３，０００円＝</t>
    <rPh sb="0" eb="1">
      <t>メイ</t>
    </rPh>
    <rPh sb="8" eb="9">
      <t>エン</t>
    </rPh>
    <phoneticPr fontId="2"/>
  </si>
  <si>
    <t>前年度ランキング者（一般Ｓ・Ｄ）本大会参加料</t>
    <rPh sb="0" eb="3">
      <t>ゼンネンド</t>
    </rPh>
    <rPh sb="8" eb="9">
      <t>シャ</t>
    </rPh>
    <rPh sb="10" eb="12">
      <t>イッパン</t>
    </rPh>
    <rPh sb="16" eb="19">
      <t>ホンタイカイ</t>
    </rPh>
    <rPh sb="19" eb="22">
      <t>サンカリョウ</t>
    </rPh>
    <phoneticPr fontId="2"/>
  </si>
  <si>
    <t>一般、年齢別　　シングルス１名　１，５００円</t>
    <phoneticPr fontId="2"/>
  </si>
  <si>
    <t>ジュニア　　　　　　〃　　　　　１，０００円</t>
    <phoneticPr fontId="2"/>
  </si>
  <si>
    <t>ダブルス　　　　１組　　　　　　２，０００円</t>
    <phoneticPr fontId="2"/>
  </si>
  <si>
    <t>一般、年齢別　　シングルス１名　計４，５００円</t>
    <rPh sb="16" eb="17">
      <t>ケイ</t>
    </rPh>
    <phoneticPr fontId="2"/>
  </si>
  <si>
    <t>ジュニア　　　　　　〃　　　　　計４，０００円</t>
    <rPh sb="16" eb="17">
      <t>ケイ</t>
    </rPh>
    <phoneticPr fontId="2"/>
  </si>
  <si>
    <t>ダブルス　　　　１組　　　　　　計６，０００円</t>
    <rPh sb="16" eb="17">
      <t>ケイ</t>
    </rPh>
    <phoneticPr fontId="2"/>
  </si>
  <si>
    <t>※カデット・ホープス予選に出場する選手はシングルス種目に申し込み出来ない。</t>
    <rPh sb="10" eb="12">
      <t>ヨセン</t>
    </rPh>
    <rPh sb="13" eb="15">
      <t>シュツジョウ</t>
    </rPh>
    <rPh sb="17" eb="19">
      <t>センシュ</t>
    </rPh>
    <rPh sb="25" eb="27">
      <t>シュモク</t>
    </rPh>
    <rPh sb="28" eb="29">
      <t>モウ</t>
    </rPh>
    <rPh sb="30" eb="31">
      <t>コ</t>
    </rPh>
    <rPh sb="32" eb="34">
      <t>デキ</t>
    </rPh>
    <phoneticPr fontId="2"/>
  </si>
  <si>
    <t>◎本大会に出場出来ない選手は申し込まないこと。</t>
    <rPh sb="7" eb="9">
      <t>デキ</t>
    </rPh>
    <phoneticPr fontId="2"/>
  </si>
  <si>
    <t>男女シックスティ（満60歳以上）</t>
    <rPh sb="9" eb="10">
      <t>マン</t>
    </rPh>
    <phoneticPr fontId="2"/>
  </si>
  <si>
    <t>男女サーティ（満30歳以上）</t>
    <rPh sb="7" eb="8">
      <t>マン</t>
    </rPh>
    <rPh sb="10" eb="11">
      <t>サイ</t>
    </rPh>
    <rPh sb="11" eb="13">
      <t>イジョウ</t>
    </rPh>
    <phoneticPr fontId="2"/>
  </si>
  <si>
    <t>男女フィフティ（満50歳以上）</t>
    <rPh sb="8" eb="9">
      <t>マン</t>
    </rPh>
    <rPh sb="11" eb="12">
      <t>サイ</t>
    </rPh>
    <rPh sb="12" eb="14">
      <t>イジョウ</t>
    </rPh>
    <phoneticPr fontId="2"/>
  </si>
  <si>
    <t>男女フォーティ（満40歳以上）</t>
    <rPh sb="8" eb="9">
      <t>マン</t>
    </rPh>
    <rPh sb="11" eb="14">
      <t>サイイジョウ</t>
    </rPh>
    <phoneticPr fontId="2"/>
  </si>
  <si>
    <t>名　✕１、５００円＝</t>
    <rPh sb="0" eb="1">
      <t>メイ</t>
    </rPh>
    <rPh sb="8" eb="9">
      <t>エン</t>
    </rPh>
    <phoneticPr fontId="2"/>
  </si>
  <si>
    <t>組　✕２、０００円＝</t>
    <rPh sb="0" eb="1">
      <t>クミ</t>
    </rPh>
    <rPh sb="8" eb="9">
      <t>エン</t>
    </rPh>
    <phoneticPr fontId="2"/>
  </si>
  <si>
    <t>名　✕４、５００円＝</t>
    <rPh sb="0" eb="1">
      <t>メイ</t>
    </rPh>
    <rPh sb="8" eb="9">
      <t>エン</t>
    </rPh>
    <phoneticPr fontId="2"/>
  </si>
  <si>
    <r>
      <t>一般男女シングルス各</t>
    </r>
    <r>
      <rPr>
        <u val="double"/>
        <sz val="11"/>
        <rFont val="ＭＳ 明朝"/>
        <family val="1"/>
        <charset val="128"/>
      </rPr>
      <t>３２名</t>
    </r>
    <phoneticPr fontId="2"/>
  </si>
  <si>
    <r>
      <t>ダブルス男女各</t>
    </r>
    <r>
      <rPr>
        <u val="double"/>
        <sz val="11"/>
        <rFont val="ＭＳ 明朝"/>
        <family val="1"/>
        <charset val="128"/>
      </rPr>
      <t>２４組</t>
    </r>
    <phoneticPr fontId="2"/>
  </si>
  <si>
    <r>
      <t>ジュニア男子：</t>
    </r>
    <r>
      <rPr>
        <u val="double"/>
        <sz val="11"/>
        <rFont val="ＭＳ 明朝"/>
        <family val="1"/>
        <charset val="128"/>
      </rPr>
      <t>８８名</t>
    </r>
    <r>
      <rPr>
        <sz val="11"/>
        <rFont val="ＭＳ 明朝"/>
        <family val="1"/>
        <charset val="128"/>
      </rPr>
      <t>、ジュニア女子：</t>
    </r>
    <r>
      <rPr>
        <u val="double"/>
        <sz val="11"/>
        <rFont val="ＭＳ 明朝"/>
        <family val="1"/>
        <charset val="128"/>
      </rPr>
      <t>５６名</t>
    </r>
    <rPh sb="5" eb="6">
      <t>コ</t>
    </rPh>
    <rPh sb="9" eb="10">
      <t>メイ</t>
    </rPh>
    <rPh sb="15" eb="17">
      <t>ジョシ</t>
    </rPh>
    <phoneticPr fontId="2"/>
  </si>
  <si>
    <t>天白スポーツセンター（℡052-806-0551）</t>
    <rPh sb="0" eb="2">
      <t>テンパク</t>
    </rPh>
    <phoneticPr fontId="2"/>
  </si>
  <si>
    <t>愛知県から出場できる。</t>
    <rPh sb="0" eb="3">
      <t>アイチケン</t>
    </rPh>
    <rPh sb="5" eb="7">
      <t>シュツジョウ</t>
    </rPh>
    <phoneticPr fontId="2"/>
  </si>
  <si>
    <r>
      <t>在学中の者であること。</t>
    </r>
    <r>
      <rPr>
        <u val="double"/>
        <sz val="11"/>
        <rFont val="ＭＳ 明朝"/>
        <family val="1"/>
        <charset val="128"/>
      </rPr>
      <t>また、東海４県の大学生で、愛知県の高校を卒業した者は</t>
    </r>
    <rPh sb="24" eb="27">
      <t>アイチケン</t>
    </rPh>
    <rPh sb="31" eb="33">
      <t>ソツギョウ</t>
    </rPh>
    <rPh sb="35" eb="36">
      <t>モノ</t>
    </rPh>
    <phoneticPr fontId="2"/>
  </si>
  <si>
    <t>(TEL・Fax 仮 0545-36-2131)※2025年4月オープン</t>
    <rPh sb="9" eb="10">
      <t>カリ</t>
    </rPh>
    <rPh sb="29" eb="30">
      <t>ネン</t>
    </rPh>
    <rPh sb="31" eb="32">
      <t>ガツ</t>
    </rPh>
    <phoneticPr fontId="2"/>
  </si>
  <si>
    <r>
      <t>※</t>
    </r>
    <r>
      <rPr>
        <u val="double"/>
        <sz val="11"/>
        <rFont val="ＭＳ 明朝"/>
        <family val="1"/>
        <charset val="128"/>
      </rPr>
      <t>他県の大学生は、参加料とともに県卓登録料４，０００円も一緒に納入のこと。</t>
    </r>
    <phoneticPr fontId="2"/>
  </si>
  <si>
    <t>大会内容などを変更する場合は別途連絡いたします。</t>
    <phoneticPr fontId="2"/>
  </si>
  <si>
    <t>（９）</t>
    <phoneticPr fontId="2"/>
  </si>
  <si>
    <t>本年度所属が変わる場合は、所属欄の下に旧所属名を記入のこと</t>
    <rPh sb="0" eb="3">
      <t>ホンネンド</t>
    </rPh>
    <rPh sb="3" eb="5">
      <t>ショゾク</t>
    </rPh>
    <rPh sb="6" eb="7">
      <t>カ</t>
    </rPh>
    <rPh sb="9" eb="11">
      <t>バアイ</t>
    </rPh>
    <rPh sb="13" eb="15">
      <t>ショゾク</t>
    </rPh>
    <rPh sb="15" eb="16">
      <t>ラン</t>
    </rPh>
    <rPh sb="17" eb="18">
      <t>シタ</t>
    </rPh>
    <phoneticPr fontId="2"/>
  </si>
  <si>
    <t>第６５回東海卓球選手権大会　愛知県予選会　要項</t>
    <rPh sb="4" eb="6">
      <t>トウカイ</t>
    </rPh>
    <rPh sb="21" eb="23">
      <t>ヨウコウ</t>
    </rPh>
    <phoneticPr fontId="2"/>
  </si>
  <si>
    <t>令和７年　９月　６日（土）午前９時開始</t>
    <rPh sb="11" eb="12">
      <t>ド</t>
    </rPh>
    <phoneticPr fontId="2"/>
  </si>
  <si>
    <t>東スポーツセンター（℡052-723-0411)</t>
    <rPh sb="0" eb="1">
      <t>ヒガシ</t>
    </rPh>
    <phoneticPr fontId="2"/>
  </si>
  <si>
    <t>令和７年　８月３０日（土）午前９時開始</t>
    <rPh sb="11" eb="12">
      <t>ツチ</t>
    </rPh>
    <phoneticPr fontId="2"/>
  </si>
  <si>
    <t>パロマ瑞穂アリーナ（℡052-836-8228)</t>
    <rPh sb="3" eb="5">
      <t>ミズホ</t>
    </rPh>
    <phoneticPr fontId="2"/>
  </si>
  <si>
    <t>令和７年　８月３０日（土）午前９時開始</t>
    <rPh sb="11" eb="12">
      <t>ド</t>
    </rPh>
    <phoneticPr fontId="2"/>
  </si>
  <si>
    <t>２０２５年度愛知県卓球協会加盟登録員。</t>
    <phoneticPr fontId="2"/>
  </si>
  <si>
    <t>参加者は、県下に令和７年４月１日現在から引き続き居住または、勤務あるいは、</t>
    <rPh sb="20" eb="21">
      <t>ヒ</t>
    </rPh>
    <rPh sb="22" eb="23">
      <t>ツヅ</t>
    </rPh>
    <phoneticPr fontId="2"/>
  </si>
  <si>
    <t>ジュニア男女の部は、平成２０年４月２日以降に生まれた者であること。</t>
    <phoneticPr fontId="2"/>
  </si>
  <si>
    <t>男女サーティは平成８年４月１日以前に生まれた者であること。</t>
    <rPh sb="7" eb="9">
      <t>ヘイセイ</t>
    </rPh>
    <phoneticPr fontId="2"/>
  </si>
  <si>
    <t>男女フォーティは昭和６１年４月１日以前に生まれた者であること。</t>
    <phoneticPr fontId="2"/>
  </si>
  <si>
    <t>男女フィフティは昭和５１年４月１日以前に生まれた者であること。</t>
    <phoneticPr fontId="2"/>
  </si>
  <si>
    <t>男女シックスティは昭和４１年４月１日以前に生まれた者であること。</t>
    <phoneticPr fontId="2"/>
  </si>
  <si>
    <t>男女セブンティは昭和３１年４月１日以前に生まれた者であること。</t>
    <phoneticPr fontId="2"/>
  </si>
  <si>
    <t>令和７年８月　４日(月)　必着</t>
    <rPh sb="5" eb="6">
      <t>ガツ</t>
    </rPh>
    <rPh sb="10" eb="11">
      <t>ゲツ</t>
    </rPh>
    <phoneticPr fontId="2"/>
  </si>
  <si>
    <t>令和７年７月３０日(水)　必着</t>
    <rPh sb="10" eb="11">
      <t>スイ</t>
    </rPh>
    <phoneticPr fontId="2"/>
  </si>
  <si>
    <t>第６５回東海卓球選手権大会について</t>
    <rPh sb="4" eb="6">
      <t>トウカイ</t>
    </rPh>
    <phoneticPr fontId="2"/>
  </si>
  <si>
    <t>令和７年１１月１日（土）～３日（月・祝）　　</t>
    <rPh sb="9" eb="10">
      <t>キン</t>
    </rPh>
    <rPh sb="10" eb="11">
      <t>ド</t>
    </rPh>
    <rPh sb="15" eb="16">
      <t>ニチ</t>
    </rPh>
    <rPh sb="16" eb="17">
      <t>ゲツ</t>
    </rPh>
    <rPh sb="18" eb="19">
      <t>シュク</t>
    </rPh>
    <phoneticPr fontId="2"/>
  </si>
  <si>
    <t>　静岡県：北里アリーナ富士（富士市総合体育館）</t>
    <rPh sb="1" eb="3">
      <t>シズオカ</t>
    </rPh>
    <rPh sb="3" eb="4">
      <t>ケン</t>
    </rPh>
    <rPh sb="14" eb="17">
      <t>フジシ</t>
    </rPh>
    <rPh sb="17" eb="19">
      <t>ソウゴウ</t>
    </rPh>
    <rPh sb="19" eb="22">
      <t>タイイクカン</t>
    </rPh>
    <phoneticPr fontId="2"/>
  </si>
  <si>
    <t>第６５回東海卓球選手権大会（一般の部）県予選参加申込書</t>
    <rPh sb="0" eb="1">
      <t>ダイ</t>
    </rPh>
    <rPh sb="3" eb="4">
      <t>カイ</t>
    </rPh>
    <rPh sb="4" eb="6">
      <t>トウカイ</t>
    </rPh>
    <rPh sb="6" eb="8">
      <t>タッキュウ</t>
    </rPh>
    <rPh sb="8" eb="11">
      <t>センシュケン</t>
    </rPh>
    <rPh sb="11" eb="13">
      <t>タイカイ</t>
    </rPh>
    <rPh sb="19" eb="20">
      <t>ケン</t>
    </rPh>
    <rPh sb="20" eb="22">
      <t>ヨセン</t>
    </rPh>
    <rPh sb="22" eb="24">
      <t>サンカ</t>
    </rPh>
    <rPh sb="24" eb="27">
      <t>モウシコミショ</t>
    </rPh>
    <phoneticPr fontId="2"/>
  </si>
  <si>
    <t>第６５回東海卓球選手権大会（ジュニアの部）県予選参加申込書</t>
    <rPh sb="0" eb="1">
      <t>ダイ</t>
    </rPh>
    <rPh sb="3" eb="4">
      <t>カイ</t>
    </rPh>
    <rPh sb="4" eb="6">
      <t>トウカイ</t>
    </rPh>
    <rPh sb="6" eb="8">
      <t>タッキュウ</t>
    </rPh>
    <rPh sb="8" eb="11">
      <t>センシュケン</t>
    </rPh>
    <rPh sb="11" eb="13">
      <t>タイカイ</t>
    </rPh>
    <rPh sb="21" eb="22">
      <t>ケン</t>
    </rPh>
    <rPh sb="22" eb="24">
      <t>ヨセン</t>
    </rPh>
    <rPh sb="24" eb="26">
      <t>サンカ</t>
    </rPh>
    <rPh sb="26" eb="29">
      <t>モウシコミショ</t>
    </rPh>
    <phoneticPr fontId="2"/>
  </si>
  <si>
    <r>
      <t>※　必ず強い順に書いてください。</t>
    </r>
    <r>
      <rPr>
        <u val="double"/>
        <sz val="11"/>
        <rFont val="ＭＳ 明朝"/>
        <family val="1"/>
        <charset val="128"/>
      </rPr>
      <t>本年度所属が変わる場合は、所属欄の下に旧所属名を記入のこと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</si>
</sst>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u/>
      <sz val="11"/>
      <name val="ＭＳ 明朝"/>
      <family val="1"/>
      <charset val="128"/>
    </font>
    <font>
      <sz val="10"/>
      <name val="ＭＳ 明朝"/>
      <family val="1"/>
      <charset val="128"/>
    </font>
    <font>
      <sz val="20"/>
      <name val="ＭＳ 明朝"/>
      <family val="1"/>
      <charset val="128"/>
    </font>
    <font>
      <sz val="18"/>
      <name val="ＭＳ 明朝"/>
      <family val="1"/>
      <charset val="128"/>
    </font>
    <font>
      <sz val="16"/>
      <name val="ＭＳ 明朝"/>
      <family val="1"/>
      <charset val="128"/>
    </font>
    <font>
      <u val="double"/>
      <sz val="11"/>
      <name val="ＭＳ 明朝"/>
      <family val="1"/>
      <charset val="128"/>
    </font>
    <font>
      <b/>
      <u val="double"/>
      <sz val="1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57">
    <xf numFmtId="0" fontId="0" fillId="0" borderId="0" xfId="0"/>
    <xf numFmtId="0" fontId="3" fillId="0" borderId="0" xfId="0" applyFont="1"/>
    <xf numFmtId="0" fontId="5" fillId="0" borderId="1" xfId="0" applyFont="1" applyBorder="1" applyAlignment="1">
      <alignment horizontal="center" vertical="center"/>
    </xf>
    <xf numFmtId="0" fontId="7" fillId="0" borderId="0" xfId="0" applyFont="1" applyAlignment="1">
      <alignment horizontal="centerContinuous"/>
    </xf>
    <xf numFmtId="0" fontId="6" fillId="0" borderId="0" xfId="0" applyFont="1" applyAlignment="1">
      <alignment horizontal="centerContinuous"/>
    </xf>
    <xf numFmtId="38" fontId="1" fillId="0" borderId="2" xfId="1" applyBorder="1" applyAlignment="1">
      <alignment horizontal="center"/>
    </xf>
    <xf numFmtId="0" fontId="0" fillId="0" borderId="0" xfId="0" applyAlignment="1">
      <alignment horizontal="centerContinuous"/>
    </xf>
    <xf numFmtId="0" fontId="0" fillId="0" borderId="0" xfId="0" applyAlignment="1">
      <alignment horizontal="center" shrinkToFit="1"/>
    </xf>
    <xf numFmtId="57" fontId="0" fillId="0" borderId="1" xfId="0" applyNumberFormat="1" applyBorder="1" applyAlignment="1">
      <alignment horizontal="center" vertical="center" shrinkToFit="1"/>
    </xf>
    <xf numFmtId="0" fontId="3" fillId="0" borderId="0" xfId="0" applyFont="1" applyAlignment="1">
      <alignment horizontal="center"/>
    </xf>
    <xf numFmtId="0" fontId="0" fillId="0" borderId="0" xfId="0" applyAlignment="1">
      <alignment horizontal="left"/>
    </xf>
    <xf numFmtId="0" fontId="0" fillId="0" borderId="1" xfId="0" applyBorder="1" applyAlignment="1">
      <alignment horizontal="center" vertical="center" shrinkToFit="1"/>
    </xf>
    <xf numFmtId="0" fontId="8" fillId="0" borderId="0" xfId="0" applyFont="1" applyAlignment="1">
      <alignment horizontal="centerContinuous"/>
    </xf>
    <xf numFmtId="0" fontId="0" fillId="0" borderId="1" xfId="0" applyBorder="1" applyAlignment="1">
      <alignment horizontal="center" vertical="center"/>
    </xf>
    <xf numFmtId="38" fontId="1" fillId="0" borderId="2" xfId="1" applyBorder="1"/>
    <xf numFmtId="49" fontId="3" fillId="0" borderId="0" xfId="0" applyNumberFormat="1" applyFont="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right" vertical="center"/>
    </xf>
    <xf numFmtId="49" fontId="9" fillId="0" borderId="0" xfId="0" applyNumberFormat="1" applyFont="1" applyAlignment="1">
      <alignment vertical="center"/>
    </xf>
    <xf numFmtId="49" fontId="3" fillId="0" borderId="0" xfId="0" applyNumberFormat="1" applyFont="1" applyAlignment="1">
      <alignment vertical="center" wrapText="1"/>
    </xf>
    <xf numFmtId="49" fontId="3" fillId="0" borderId="21" xfId="0" applyNumberFormat="1" applyFont="1" applyBorder="1" applyAlignment="1">
      <alignment vertical="center"/>
    </xf>
    <xf numFmtId="49" fontId="3" fillId="0" borderId="22" xfId="0" applyNumberFormat="1" applyFont="1" applyBorder="1" applyAlignment="1">
      <alignment vertical="center"/>
    </xf>
    <xf numFmtId="49" fontId="3" fillId="0" borderId="23" xfId="0" applyNumberFormat="1" applyFont="1" applyBorder="1" applyAlignment="1">
      <alignment vertical="center"/>
    </xf>
    <xf numFmtId="49" fontId="4" fillId="0" borderId="0" xfId="0" applyNumberFormat="1" applyFont="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horizontal="left" vertical="center" indent="1"/>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shrinkToFit="1"/>
    </xf>
    <xf numFmtId="49" fontId="3" fillId="0" borderId="0" xfId="0" applyNumberFormat="1" applyFont="1"/>
    <xf numFmtId="49" fontId="10" fillId="0" borderId="0" xfId="0" applyNumberFormat="1" applyFont="1" applyAlignment="1">
      <alignment vertic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38" fontId="0" fillId="0" borderId="2" xfId="1" applyFont="1" applyBorder="1" applyAlignment="1">
      <alignment horizontal="center"/>
    </xf>
    <xf numFmtId="176" fontId="0" fillId="0" borderId="2" xfId="1" applyNumberFormat="1" applyFont="1" applyBorder="1"/>
    <xf numFmtId="38" fontId="0" fillId="0" borderId="0" xfId="1" applyFont="1" applyAlignment="1">
      <alignment horizontal="center"/>
    </xf>
    <xf numFmtId="38" fontId="0" fillId="0" borderId="2" xfId="1" applyFont="1" applyBorder="1"/>
    <xf numFmtId="49" fontId="3" fillId="0" borderId="0" xfId="0" applyNumberFormat="1" applyFont="1" applyAlignment="1">
      <alignment horizontal="right" vertical="center"/>
    </xf>
    <xf numFmtId="49" fontId="4" fillId="0" borderId="0" xfId="0" applyNumberFormat="1" applyFont="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left" shrinkToFit="1"/>
    </xf>
    <xf numFmtId="0" fontId="0" fillId="0" borderId="0" xfId="0" applyAlignment="1">
      <alignment horizontal="right" shrinkToFit="1"/>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pplyAlignment="1">
      <alignment horizontal="righ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1269997</xdr:colOff>
      <xdr:row>4</xdr:row>
      <xdr:rowOff>137585</xdr:rowOff>
    </xdr:from>
    <xdr:to>
      <xdr:col>3</xdr:col>
      <xdr:colOff>0</xdr:colOff>
      <xdr:row>7</xdr:row>
      <xdr:rowOff>8467</xdr:rowOff>
    </xdr:to>
    <xdr:sp macro="" textlink="">
      <xdr:nvSpPr>
        <xdr:cNvPr id="2" name="テキスト ボックス 1">
          <a:extLst>
            <a:ext uri="{FF2B5EF4-FFF2-40B4-BE49-F238E27FC236}">
              <a16:creationId xmlns:a16="http://schemas.microsoft.com/office/drawing/2014/main" id="{A66E26AE-3E0D-48C0-B59D-88A7B85E9834}"/>
            </a:ext>
          </a:extLst>
        </xdr:cNvPr>
        <xdr:cNvSpPr txBox="1"/>
      </xdr:nvSpPr>
      <xdr:spPr>
        <a:xfrm>
          <a:off x="2127247" y="86148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19050</xdr:rowOff>
    </xdr:from>
    <xdr:to>
      <xdr:col>5</xdr:col>
      <xdr:colOff>539751</xdr:colOff>
      <xdr:row>6</xdr:row>
      <xdr:rowOff>19050</xdr:rowOff>
    </xdr:to>
    <xdr:cxnSp macro="">
      <xdr:nvCxnSpPr>
        <xdr:cNvPr id="3" name="直線コネクタ 2">
          <a:extLst>
            <a:ext uri="{FF2B5EF4-FFF2-40B4-BE49-F238E27FC236}">
              <a16:creationId xmlns:a16="http://schemas.microsoft.com/office/drawing/2014/main" id="{7982BDDC-5C81-4D10-842F-239D6D89A708}"/>
            </a:ext>
          </a:extLst>
        </xdr:cNvPr>
        <xdr:cNvCxnSpPr/>
      </xdr:nvCxnSpPr>
      <xdr:spPr>
        <a:xfrm>
          <a:off x="2133600" y="1085850"/>
          <a:ext cx="43116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4" name="直線コネクタ 3">
          <a:extLst>
            <a:ext uri="{FF2B5EF4-FFF2-40B4-BE49-F238E27FC236}">
              <a16:creationId xmlns:a16="http://schemas.microsoft.com/office/drawing/2014/main" id="{D96AE9D1-876B-4A15-9410-EA44F25EDAAA}"/>
            </a:ext>
          </a:extLst>
        </xdr:cNvPr>
        <xdr:cNvCxnSpPr/>
      </xdr:nvCxnSpPr>
      <xdr:spPr>
        <a:xfrm>
          <a:off x="2154767" y="714375"/>
          <a:ext cx="42904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xdr:colOff>
      <xdr:row>4</xdr:row>
      <xdr:rowOff>148164</xdr:rowOff>
    </xdr:from>
    <xdr:to>
      <xdr:col>4</xdr:col>
      <xdr:colOff>285752</xdr:colOff>
      <xdr:row>7</xdr:row>
      <xdr:rowOff>19046</xdr:rowOff>
    </xdr:to>
    <xdr:sp macro="" textlink="">
      <xdr:nvSpPr>
        <xdr:cNvPr id="5" name="テキスト ボックス 4">
          <a:extLst>
            <a:ext uri="{FF2B5EF4-FFF2-40B4-BE49-F238E27FC236}">
              <a16:creationId xmlns:a16="http://schemas.microsoft.com/office/drawing/2014/main" id="{4FBDDA14-86A8-4C5F-9C24-F95DFF62BDF9}"/>
            </a:ext>
          </a:extLst>
        </xdr:cNvPr>
        <xdr:cNvSpPr txBox="1"/>
      </xdr:nvSpPr>
      <xdr:spPr>
        <a:xfrm>
          <a:off x="5030258" y="85301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285752</xdr:rowOff>
    </xdr:from>
    <xdr:to>
      <xdr:col>2</xdr:col>
      <xdr:colOff>613834</xdr:colOff>
      <xdr:row>4</xdr:row>
      <xdr:rowOff>29634</xdr:rowOff>
    </xdr:to>
    <xdr:sp macro="" textlink="">
      <xdr:nvSpPr>
        <xdr:cNvPr id="6" name="テキスト ボックス 5">
          <a:extLst>
            <a:ext uri="{FF2B5EF4-FFF2-40B4-BE49-F238E27FC236}">
              <a16:creationId xmlns:a16="http://schemas.microsoft.com/office/drawing/2014/main" id="{B57AE51C-2A1B-40C2-AE49-47CA154B37DC}"/>
            </a:ext>
          </a:extLst>
        </xdr:cNvPr>
        <xdr:cNvSpPr txBox="1"/>
      </xdr:nvSpPr>
      <xdr:spPr>
        <a:xfrm>
          <a:off x="2127247" y="50482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7" name="テキスト ボックス 6">
          <a:extLst>
            <a:ext uri="{FF2B5EF4-FFF2-40B4-BE49-F238E27FC236}">
              <a16:creationId xmlns:a16="http://schemas.microsoft.com/office/drawing/2014/main" id="{6DF9AE0C-9215-44D3-A85C-E413F44DC3C8}"/>
            </a:ext>
          </a:extLst>
        </xdr:cNvPr>
        <xdr:cNvSpPr txBox="1"/>
      </xdr:nvSpPr>
      <xdr:spPr>
        <a:xfrm>
          <a:off x="2863848" y="259772"/>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0</xdr:colOff>
      <xdr:row>1</xdr:row>
      <xdr:rowOff>0</xdr:rowOff>
    </xdr:from>
    <xdr:to>
      <xdr:col>1</xdr:col>
      <xdr:colOff>1138771</xdr:colOff>
      <xdr:row>8</xdr:row>
      <xdr:rowOff>34917</xdr:rowOff>
    </xdr:to>
    <xdr:sp macro="" textlink="">
      <xdr:nvSpPr>
        <xdr:cNvPr id="8" name="テキスト ボックス 7">
          <a:extLst>
            <a:ext uri="{FF2B5EF4-FFF2-40B4-BE49-F238E27FC236}">
              <a16:creationId xmlns:a16="http://schemas.microsoft.com/office/drawing/2014/main" id="{BF8BF821-D1AD-45B4-937C-2875AA5957BD}"/>
            </a:ext>
          </a:extLst>
        </xdr:cNvPr>
        <xdr:cNvSpPr txBox="1"/>
      </xdr:nvSpPr>
      <xdr:spPr>
        <a:xfrm>
          <a:off x="0" y="304800"/>
          <a:ext cx="1996021" cy="1158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シングルス種目は</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一般男子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一般</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女子</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男子ｻｰﾃｨ</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女子ｻｰﾃｨ</a:t>
          </a:r>
          <a:r>
            <a:rPr lang="en-US" altLang="ja-JP" sz="10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000" b="0" i="0" u="none" strike="noStrike" baseline="0">
              <a:solidFill>
                <a:schemeClr val="dk1"/>
              </a:solidFill>
              <a:latin typeface="ＭＳ 明朝" panose="02020609040205080304" pitchFamily="17" charset="-128"/>
              <a:ea typeface="ＭＳ 明朝" panose="02020609040205080304" pitchFamily="17" charset="-128"/>
              <a:cs typeface="+mn-cs"/>
            </a:rPr>
            <a:t>等を明記のこと。        </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1269997</xdr:colOff>
      <xdr:row>4</xdr:row>
      <xdr:rowOff>70910</xdr:rowOff>
    </xdr:from>
    <xdr:to>
      <xdr:col>3</xdr:col>
      <xdr:colOff>0</xdr:colOff>
      <xdr:row>6</xdr:row>
      <xdr:rowOff>46567</xdr:rowOff>
    </xdr:to>
    <xdr:sp macro="" textlink="">
      <xdr:nvSpPr>
        <xdr:cNvPr id="2" name="テキスト ボックス 1">
          <a:extLst>
            <a:ext uri="{FF2B5EF4-FFF2-40B4-BE49-F238E27FC236}">
              <a16:creationId xmlns:a16="http://schemas.microsoft.com/office/drawing/2014/main" id="{60A8146F-C159-4AC6-9C49-19D74DC6466D}"/>
            </a:ext>
          </a:extLst>
        </xdr:cNvPr>
        <xdr:cNvSpPr txBox="1"/>
      </xdr:nvSpPr>
      <xdr:spPr>
        <a:xfrm>
          <a:off x="2127247" y="842435"/>
          <a:ext cx="99695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2</xdr:col>
      <xdr:colOff>0</xdr:colOff>
      <xdr:row>6</xdr:row>
      <xdr:rowOff>0</xdr:rowOff>
    </xdr:from>
    <xdr:to>
      <xdr:col>5</xdr:col>
      <xdr:colOff>539751</xdr:colOff>
      <xdr:row>6</xdr:row>
      <xdr:rowOff>0</xdr:rowOff>
    </xdr:to>
    <xdr:cxnSp macro="">
      <xdr:nvCxnSpPr>
        <xdr:cNvPr id="3" name="直線コネクタ 2">
          <a:extLst>
            <a:ext uri="{FF2B5EF4-FFF2-40B4-BE49-F238E27FC236}">
              <a16:creationId xmlns:a16="http://schemas.microsoft.com/office/drawing/2014/main" id="{F2DCA6CA-BDBD-456E-8EBC-A46BE812FD14}"/>
            </a:ext>
          </a:extLst>
        </xdr:cNvPr>
        <xdr:cNvCxnSpPr/>
      </xdr:nvCxnSpPr>
      <xdr:spPr>
        <a:xfrm>
          <a:off x="2133600" y="1066800"/>
          <a:ext cx="43116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3</xdr:row>
      <xdr:rowOff>0</xdr:rowOff>
    </xdr:from>
    <xdr:to>
      <xdr:col>5</xdr:col>
      <xdr:colOff>539751</xdr:colOff>
      <xdr:row>3</xdr:row>
      <xdr:rowOff>0</xdr:rowOff>
    </xdr:to>
    <xdr:cxnSp macro="">
      <xdr:nvCxnSpPr>
        <xdr:cNvPr id="4" name="直線コネクタ 3">
          <a:extLst>
            <a:ext uri="{FF2B5EF4-FFF2-40B4-BE49-F238E27FC236}">
              <a16:creationId xmlns:a16="http://schemas.microsoft.com/office/drawing/2014/main" id="{47DF7E8A-A46D-41BF-8F9A-30B76F1A163E}"/>
            </a:ext>
          </a:extLst>
        </xdr:cNvPr>
        <xdr:cNvCxnSpPr/>
      </xdr:nvCxnSpPr>
      <xdr:spPr>
        <a:xfrm>
          <a:off x="2154767" y="714375"/>
          <a:ext cx="429048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1620308</xdr:colOff>
      <xdr:row>4</xdr:row>
      <xdr:rowOff>62439</xdr:rowOff>
    </xdr:from>
    <xdr:to>
      <xdr:col>4</xdr:col>
      <xdr:colOff>2</xdr:colOff>
      <xdr:row>6</xdr:row>
      <xdr:rowOff>57146</xdr:rowOff>
    </xdr:to>
    <xdr:sp macro="" textlink="">
      <xdr:nvSpPr>
        <xdr:cNvPr id="5" name="テキスト ボックス 4">
          <a:extLst>
            <a:ext uri="{FF2B5EF4-FFF2-40B4-BE49-F238E27FC236}">
              <a16:creationId xmlns:a16="http://schemas.microsoft.com/office/drawing/2014/main" id="{F46970FD-7839-4AD1-AAD5-A5A88E1FD4DF}"/>
            </a:ext>
          </a:extLst>
        </xdr:cNvPr>
        <xdr:cNvSpPr txBox="1"/>
      </xdr:nvSpPr>
      <xdr:spPr>
        <a:xfrm>
          <a:off x="4744508" y="83396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xdr:col>
      <xdr:colOff>1269997</xdr:colOff>
      <xdr:row>1</xdr:row>
      <xdr:rowOff>180977</xdr:rowOff>
    </xdr:from>
    <xdr:to>
      <xdr:col>2</xdr:col>
      <xdr:colOff>613834</xdr:colOff>
      <xdr:row>4</xdr:row>
      <xdr:rowOff>10584</xdr:rowOff>
    </xdr:to>
    <xdr:sp macro="" textlink="">
      <xdr:nvSpPr>
        <xdr:cNvPr id="6" name="テキスト ボックス 5">
          <a:extLst>
            <a:ext uri="{FF2B5EF4-FFF2-40B4-BE49-F238E27FC236}">
              <a16:creationId xmlns:a16="http://schemas.microsoft.com/office/drawing/2014/main" id="{4A3A5B75-3574-4EBC-AF08-48512CB6AC5C}"/>
            </a:ext>
          </a:extLst>
        </xdr:cNvPr>
        <xdr:cNvSpPr txBox="1"/>
      </xdr:nvSpPr>
      <xdr:spPr>
        <a:xfrm>
          <a:off x="2127247" y="485777"/>
          <a:ext cx="620187"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7" name="テキスト ボックス 6">
          <a:extLst>
            <a:ext uri="{FF2B5EF4-FFF2-40B4-BE49-F238E27FC236}">
              <a16:creationId xmlns:a16="http://schemas.microsoft.com/office/drawing/2014/main" id="{212436A6-8669-4572-95BA-DA1959F49DB5}"/>
            </a:ext>
          </a:extLst>
        </xdr:cNvPr>
        <xdr:cNvSpPr txBox="1"/>
      </xdr:nvSpPr>
      <xdr:spPr>
        <a:xfrm>
          <a:off x="2863848" y="259772"/>
          <a:ext cx="260352" cy="18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76200</xdr:colOff>
      <xdr:row>2</xdr:row>
      <xdr:rowOff>47626</xdr:rowOff>
    </xdr:from>
    <xdr:to>
      <xdr:col>1</xdr:col>
      <xdr:colOff>695325</xdr:colOff>
      <xdr:row>6</xdr:row>
      <xdr:rowOff>19051</xdr:rowOff>
    </xdr:to>
    <xdr:sp macro="" textlink="">
      <xdr:nvSpPr>
        <xdr:cNvPr id="8" name="テキスト ボックス 7">
          <a:extLst>
            <a:ext uri="{FF2B5EF4-FFF2-40B4-BE49-F238E27FC236}">
              <a16:creationId xmlns:a16="http://schemas.microsoft.com/office/drawing/2014/main" id="{671ADC2C-EED1-4D3C-B4AA-BC8B5625EB32}"/>
            </a:ext>
          </a:extLst>
        </xdr:cNvPr>
        <xdr:cNvSpPr txBox="1"/>
      </xdr:nvSpPr>
      <xdr:spPr>
        <a:xfrm>
          <a:off x="76200" y="552451"/>
          <a:ext cx="147637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en-US" altLang="ja-JP"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男子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女子</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を</a:t>
          </a:r>
          <a:endPar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　明記のこと。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7"/>
  <sheetViews>
    <sheetView view="pageBreakPreview" topLeftCell="A73" zoomScale="110" zoomScaleNormal="110" zoomScaleSheetLayoutView="110" workbookViewId="0"/>
  </sheetViews>
  <sheetFormatPr defaultColWidth="9" defaultRowHeight="13.5" x14ac:dyDescent="0.15"/>
  <cols>
    <col min="1" max="20" width="5.125" style="15" customWidth="1"/>
    <col min="21" max="16384" width="9" style="15"/>
  </cols>
  <sheetData>
    <row r="1" spans="1:16" x14ac:dyDescent="0.15">
      <c r="D1" s="15" t="s">
        <v>149</v>
      </c>
    </row>
    <row r="2" spans="1:16" x14ac:dyDescent="0.15">
      <c r="M2" s="15" t="s">
        <v>1</v>
      </c>
      <c r="N2" s="15" t="s">
        <v>0</v>
      </c>
    </row>
    <row r="4" spans="1:16" x14ac:dyDescent="0.15">
      <c r="A4" s="15" t="s">
        <v>84</v>
      </c>
      <c r="B4" s="15" t="s">
        <v>21</v>
      </c>
      <c r="D4" s="16"/>
    </row>
    <row r="5" spans="1:16" x14ac:dyDescent="0.15">
      <c r="B5" s="16" t="s">
        <v>69</v>
      </c>
      <c r="C5" s="15" t="s">
        <v>22</v>
      </c>
    </row>
    <row r="6" spans="1:16" x14ac:dyDescent="0.15">
      <c r="B6" s="16"/>
      <c r="C6" s="16" t="s">
        <v>93</v>
      </c>
      <c r="D6" s="15" t="s">
        <v>150</v>
      </c>
    </row>
    <row r="7" spans="1:16" x14ac:dyDescent="0.15">
      <c r="B7" s="16"/>
      <c r="D7" s="16" t="s">
        <v>94</v>
      </c>
      <c r="E7" s="15" t="s">
        <v>151</v>
      </c>
      <c r="J7" s="33"/>
    </row>
    <row r="8" spans="1:16" x14ac:dyDescent="0.15">
      <c r="B8" s="16" t="s">
        <v>7</v>
      </c>
      <c r="C8" s="17" t="s">
        <v>23</v>
      </c>
      <c r="E8" s="17"/>
      <c r="F8" s="17"/>
      <c r="G8" s="17"/>
      <c r="H8" s="17"/>
      <c r="I8" s="17"/>
      <c r="J8" s="17"/>
      <c r="K8" s="17"/>
      <c r="L8" s="17"/>
      <c r="M8" s="17"/>
      <c r="N8" s="17"/>
      <c r="O8" s="17"/>
      <c r="P8" s="17"/>
    </row>
    <row r="9" spans="1:16" x14ac:dyDescent="0.15">
      <c r="B9" s="33"/>
      <c r="C9" s="16" t="s">
        <v>93</v>
      </c>
      <c r="D9" s="17" t="s">
        <v>152</v>
      </c>
      <c r="L9" s="15" t="s">
        <v>111</v>
      </c>
    </row>
    <row r="10" spans="1:16" x14ac:dyDescent="0.15">
      <c r="B10" s="33"/>
      <c r="C10" s="16"/>
      <c r="D10" s="16" t="s">
        <v>94</v>
      </c>
      <c r="E10" s="15" t="s">
        <v>153</v>
      </c>
      <c r="J10" s="33"/>
    </row>
    <row r="11" spans="1:16" x14ac:dyDescent="0.15">
      <c r="B11" s="33"/>
      <c r="C11" s="16" t="s">
        <v>106</v>
      </c>
      <c r="D11" s="17" t="s">
        <v>154</v>
      </c>
      <c r="L11" s="15" t="s">
        <v>112</v>
      </c>
    </row>
    <row r="12" spans="1:16" x14ac:dyDescent="0.15">
      <c r="B12" s="33"/>
      <c r="D12" s="16" t="s">
        <v>94</v>
      </c>
      <c r="E12" s="15" t="s">
        <v>141</v>
      </c>
    </row>
    <row r="13" spans="1:16" x14ac:dyDescent="0.15">
      <c r="A13" s="16"/>
      <c r="B13" s="16" t="s">
        <v>27</v>
      </c>
      <c r="C13" s="15" t="s">
        <v>89</v>
      </c>
    </row>
    <row r="14" spans="1:16" x14ac:dyDescent="0.15">
      <c r="B14" s="16" t="s">
        <v>103</v>
      </c>
      <c r="C14" s="15" t="s">
        <v>132</v>
      </c>
      <c r="I14" s="18" t="s">
        <v>103</v>
      </c>
      <c r="J14" s="15" t="s">
        <v>134</v>
      </c>
    </row>
    <row r="15" spans="1:16" x14ac:dyDescent="0.15">
      <c r="B15" s="16" t="s">
        <v>103</v>
      </c>
      <c r="C15" s="15" t="s">
        <v>133</v>
      </c>
      <c r="I15" s="18" t="s">
        <v>103</v>
      </c>
      <c r="J15" s="15" t="s">
        <v>131</v>
      </c>
    </row>
    <row r="16" spans="1:16" x14ac:dyDescent="0.15">
      <c r="B16" s="16" t="s">
        <v>103</v>
      </c>
      <c r="C16" s="15" t="s">
        <v>80</v>
      </c>
      <c r="I16" s="18"/>
    </row>
    <row r="17" spans="1:14" x14ac:dyDescent="0.15">
      <c r="A17" s="16"/>
    </row>
    <row r="18" spans="1:14" x14ac:dyDescent="0.15">
      <c r="A18" s="15" t="s">
        <v>85</v>
      </c>
      <c r="B18" s="15" t="s">
        <v>24</v>
      </c>
    </row>
    <row r="19" spans="1:14" x14ac:dyDescent="0.15">
      <c r="B19" s="16" t="s">
        <v>26</v>
      </c>
      <c r="C19" s="15" t="s">
        <v>25</v>
      </c>
    </row>
    <row r="20" spans="1:14" x14ac:dyDescent="0.15">
      <c r="B20" s="16" t="s">
        <v>7</v>
      </c>
      <c r="C20" s="15" t="s">
        <v>79</v>
      </c>
    </row>
    <row r="21" spans="1:14" x14ac:dyDescent="0.15">
      <c r="B21" s="16" t="s">
        <v>27</v>
      </c>
      <c r="C21" s="15" t="s">
        <v>52</v>
      </c>
    </row>
    <row r="22" spans="1:14" x14ac:dyDescent="0.15">
      <c r="C22" s="15" t="s">
        <v>45</v>
      </c>
    </row>
    <row r="24" spans="1:14" x14ac:dyDescent="0.15">
      <c r="A24" s="15" t="s">
        <v>3</v>
      </c>
      <c r="B24" s="15" t="s">
        <v>5</v>
      </c>
    </row>
    <row r="25" spans="1:14" x14ac:dyDescent="0.15">
      <c r="B25" s="16" t="s">
        <v>67</v>
      </c>
      <c r="C25" s="15" t="s">
        <v>107</v>
      </c>
    </row>
    <row r="26" spans="1:14" x14ac:dyDescent="0.15">
      <c r="C26" s="15" t="s">
        <v>94</v>
      </c>
      <c r="D26" s="19" t="s">
        <v>108</v>
      </c>
    </row>
    <row r="27" spans="1:14" x14ac:dyDescent="0.15">
      <c r="C27" s="15" t="s">
        <v>94</v>
      </c>
      <c r="D27" s="19" t="s">
        <v>109</v>
      </c>
    </row>
    <row r="28" spans="1:14" x14ac:dyDescent="0.15">
      <c r="D28" s="16"/>
    </row>
    <row r="29" spans="1:14" ht="13.5" customHeight="1" x14ac:dyDescent="0.15">
      <c r="A29" s="15" t="s">
        <v>4</v>
      </c>
      <c r="B29" s="17" t="s">
        <v>2</v>
      </c>
    </row>
    <row r="30" spans="1:14" ht="13.5" customHeight="1" x14ac:dyDescent="0.15">
      <c r="B30" s="16" t="s">
        <v>26</v>
      </c>
      <c r="C30" s="15" t="s">
        <v>155</v>
      </c>
      <c r="I30" s="17"/>
      <c r="L30" s="20"/>
      <c r="M30" s="20"/>
      <c r="N30" s="34"/>
    </row>
    <row r="31" spans="1:14" x14ac:dyDescent="0.15">
      <c r="B31" s="16" t="s">
        <v>7</v>
      </c>
      <c r="C31" s="15" t="s">
        <v>156</v>
      </c>
      <c r="F31" s="17"/>
      <c r="I31" s="17"/>
      <c r="L31" s="20"/>
      <c r="M31" s="20"/>
      <c r="N31" s="16"/>
    </row>
    <row r="32" spans="1:14" x14ac:dyDescent="0.15">
      <c r="B32" s="16"/>
      <c r="C32" s="15" t="s">
        <v>143</v>
      </c>
    </row>
    <row r="33" spans="1:10" x14ac:dyDescent="0.15">
      <c r="B33" s="16"/>
      <c r="C33" s="19" t="s">
        <v>142</v>
      </c>
    </row>
    <row r="34" spans="1:10" x14ac:dyDescent="0.15">
      <c r="A34" s="35"/>
      <c r="B34" s="16" t="s">
        <v>27</v>
      </c>
      <c r="C34" s="15" t="s">
        <v>157</v>
      </c>
    </row>
    <row r="35" spans="1:10" x14ac:dyDescent="0.15">
      <c r="B35" s="16" t="s">
        <v>8</v>
      </c>
      <c r="C35" s="15" t="s">
        <v>33</v>
      </c>
    </row>
    <row r="36" spans="1:10" x14ac:dyDescent="0.15">
      <c r="B36" s="16" t="s">
        <v>9</v>
      </c>
      <c r="C36" s="15" t="s">
        <v>34</v>
      </c>
    </row>
    <row r="37" spans="1:10" x14ac:dyDescent="0.15">
      <c r="B37" s="16" t="s">
        <v>10</v>
      </c>
      <c r="C37" s="15" t="s">
        <v>158</v>
      </c>
    </row>
    <row r="38" spans="1:10" x14ac:dyDescent="0.15">
      <c r="B38" s="16" t="s">
        <v>28</v>
      </c>
      <c r="C38" s="15" t="s">
        <v>159</v>
      </c>
    </row>
    <row r="39" spans="1:10" x14ac:dyDescent="0.15">
      <c r="B39" s="16" t="s">
        <v>29</v>
      </c>
      <c r="C39" s="15" t="s">
        <v>160</v>
      </c>
    </row>
    <row r="40" spans="1:10" x14ac:dyDescent="0.15">
      <c r="B40" s="16" t="s">
        <v>30</v>
      </c>
      <c r="C40" s="15" t="s">
        <v>161</v>
      </c>
    </row>
    <row r="41" spans="1:10" x14ac:dyDescent="0.15">
      <c r="B41" s="16" t="s">
        <v>31</v>
      </c>
      <c r="C41" s="15" t="s">
        <v>162</v>
      </c>
    </row>
    <row r="42" spans="1:10" x14ac:dyDescent="0.15">
      <c r="B42" s="16" t="s">
        <v>32</v>
      </c>
      <c r="C42" s="15" t="s">
        <v>35</v>
      </c>
    </row>
    <row r="43" spans="1:10" x14ac:dyDescent="0.15">
      <c r="C43" s="19" t="s">
        <v>130</v>
      </c>
      <c r="D43" s="19"/>
      <c r="E43" s="19"/>
      <c r="F43" s="19"/>
      <c r="G43" s="19"/>
      <c r="H43" s="19"/>
      <c r="I43" s="19"/>
      <c r="J43" s="19"/>
    </row>
    <row r="44" spans="1:10" x14ac:dyDescent="0.15">
      <c r="C44" s="19"/>
      <c r="D44" s="19"/>
      <c r="E44" s="19"/>
      <c r="F44" s="19"/>
      <c r="G44" s="19"/>
      <c r="H44" s="19"/>
      <c r="I44" s="19"/>
      <c r="J44" s="19"/>
    </row>
    <row r="45" spans="1:10" x14ac:dyDescent="0.15">
      <c r="C45" s="19" t="s">
        <v>129</v>
      </c>
      <c r="D45" s="19"/>
      <c r="E45" s="19"/>
      <c r="F45" s="19"/>
      <c r="G45" s="19"/>
      <c r="H45" s="19"/>
      <c r="I45" s="19"/>
      <c r="J45" s="19"/>
    </row>
    <row r="47" spans="1:10" x14ac:dyDescent="0.15">
      <c r="A47" s="15" t="s">
        <v>81</v>
      </c>
      <c r="B47" s="15" t="s">
        <v>82</v>
      </c>
    </row>
    <row r="48" spans="1:10" x14ac:dyDescent="0.15">
      <c r="B48" s="16" t="s">
        <v>26</v>
      </c>
      <c r="C48" s="15" t="s">
        <v>114</v>
      </c>
    </row>
    <row r="49" spans="1:12" x14ac:dyDescent="0.15">
      <c r="B49" s="16" t="s">
        <v>7</v>
      </c>
      <c r="C49" s="15" t="s">
        <v>115</v>
      </c>
    </row>
    <row r="50" spans="1:12" x14ac:dyDescent="0.15">
      <c r="C50" s="15" t="s">
        <v>116</v>
      </c>
    </row>
    <row r="51" spans="1:12" x14ac:dyDescent="0.15">
      <c r="B51" s="16"/>
    </row>
    <row r="52" spans="1:12" x14ac:dyDescent="0.15">
      <c r="A52" s="15" t="s">
        <v>83</v>
      </c>
      <c r="B52" s="15" t="s">
        <v>110</v>
      </c>
    </row>
    <row r="53" spans="1:12" x14ac:dyDescent="0.15">
      <c r="B53" s="16" t="s">
        <v>69</v>
      </c>
      <c r="C53" s="15" t="s">
        <v>138</v>
      </c>
    </row>
    <row r="54" spans="1:12" x14ac:dyDescent="0.15">
      <c r="B54" s="16" t="s">
        <v>7</v>
      </c>
      <c r="C54" s="15" t="s">
        <v>140</v>
      </c>
    </row>
    <row r="55" spans="1:12" x14ac:dyDescent="0.15">
      <c r="B55" s="16" t="s">
        <v>27</v>
      </c>
      <c r="C55" s="15" t="s">
        <v>139</v>
      </c>
    </row>
    <row r="56" spans="1:12" x14ac:dyDescent="0.15">
      <c r="B56" s="16" t="s">
        <v>8</v>
      </c>
      <c r="C56" s="15" t="s">
        <v>90</v>
      </c>
    </row>
    <row r="57" spans="1:12" x14ac:dyDescent="0.15">
      <c r="B57" s="16"/>
      <c r="C57" s="19" t="s">
        <v>91</v>
      </c>
      <c r="D57" s="19"/>
      <c r="E57" s="19"/>
      <c r="F57" s="19"/>
      <c r="G57" s="19"/>
      <c r="H57" s="19"/>
      <c r="I57" s="19"/>
      <c r="J57" s="19"/>
    </row>
    <row r="61" spans="1:12" x14ac:dyDescent="0.15">
      <c r="A61" s="15" t="s">
        <v>86</v>
      </c>
      <c r="B61" s="15" t="s">
        <v>36</v>
      </c>
    </row>
    <row r="62" spans="1:12" x14ac:dyDescent="0.15">
      <c r="B62" s="16" t="s">
        <v>69</v>
      </c>
      <c r="C62" s="19" t="s">
        <v>75</v>
      </c>
      <c r="D62" s="19"/>
      <c r="E62" s="19"/>
      <c r="F62" s="19"/>
      <c r="G62" s="19"/>
      <c r="H62" s="19"/>
      <c r="I62" s="19"/>
      <c r="J62" s="19"/>
      <c r="K62" s="19"/>
      <c r="L62" s="19"/>
    </row>
    <row r="63" spans="1:12" x14ac:dyDescent="0.15">
      <c r="B63" s="16"/>
      <c r="D63" s="15" t="s">
        <v>37</v>
      </c>
    </row>
    <row r="64" spans="1:12" x14ac:dyDescent="0.15">
      <c r="B64" s="16"/>
      <c r="D64" s="15" t="s">
        <v>70</v>
      </c>
    </row>
    <row r="65" spans="1:22" ht="13.5" customHeight="1" thickBot="1" x14ac:dyDescent="0.2">
      <c r="B65" s="16" t="s">
        <v>71</v>
      </c>
      <c r="C65" s="15" t="s">
        <v>76</v>
      </c>
      <c r="J65" s="21" t="s">
        <v>163</v>
      </c>
      <c r="K65" s="22"/>
      <c r="L65" s="23"/>
      <c r="M65" s="23"/>
      <c r="N65" s="23"/>
      <c r="O65" s="23"/>
    </row>
    <row r="66" spans="1:22" ht="14.25" thickBot="1" x14ac:dyDescent="0.2">
      <c r="B66" s="16" t="s">
        <v>72</v>
      </c>
      <c r="C66" s="15" t="s">
        <v>77</v>
      </c>
      <c r="J66" s="21" t="s">
        <v>164</v>
      </c>
      <c r="K66" s="22"/>
      <c r="L66" s="23"/>
      <c r="M66" s="23"/>
      <c r="N66" s="23"/>
      <c r="O66" s="23"/>
      <c r="S66" s="24"/>
      <c r="T66" s="24"/>
      <c r="U66" s="24"/>
      <c r="V66" s="24"/>
    </row>
    <row r="67" spans="1:22" x14ac:dyDescent="0.15">
      <c r="B67" s="16"/>
      <c r="C67" s="15" t="s">
        <v>68</v>
      </c>
    </row>
    <row r="68" spans="1:22" ht="14.25" thickBot="1" x14ac:dyDescent="0.2">
      <c r="B68" s="16" t="s">
        <v>73</v>
      </c>
      <c r="C68" s="15" t="s">
        <v>78</v>
      </c>
      <c r="J68" s="21" t="s">
        <v>163</v>
      </c>
      <c r="K68" s="23"/>
      <c r="L68" s="23"/>
      <c r="M68" s="23"/>
      <c r="N68" s="23"/>
      <c r="O68" s="23"/>
    </row>
    <row r="69" spans="1:22" x14ac:dyDescent="0.15">
      <c r="B69" s="16" t="s">
        <v>74</v>
      </c>
      <c r="C69" s="19" t="s">
        <v>113</v>
      </c>
      <c r="D69" s="19"/>
      <c r="E69" s="19"/>
      <c r="F69" s="19"/>
      <c r="G69" s="19"/>
      <c r="H69" s="19"/>
      <c r="I69" s="19"/>
      <c r="J69" s="19"/>
      <c r="K69" s="19"/>
      <c r="L69" s="24"/>
    </row>
    <row r="70" spans="1:22" x14ac:dyDescent="0.15">
      <c r="B70" s="16"/>
    </row>
    <row r="71" spans="1:22" x14ac:dyDescent="0.15">
      <c r="A71" s="15" t="s">
        <v>87</v>
      </c>
      <c r="B71" s="15" t="s">
        <v>6</v>
      </c>
    </row>
    <row r="72" spans="1:22" x14ac:dyDescent="0.15">
      <c r="B72" s="16" t="s">
        <v>95</v>
      </c>
      <c r="C72" s="15" t="s">
        <v>96</v>
      </c>
    </row>
    <row r="73" spans="1:22" x14ac:dyDescent="0.15">
      <c r="C73" s="16" t="s">
        <v>94</v>
      </c>
      <c r="D73" s="15" t="s">
        <v>123</v>
      </c>
    </row>
    <row r="74" spans="1:22" x14ac:dyDescent="0.15">
      <c r="C74" s="16" t="s">
        <v>94</v>
      </c>
      <c r="D74" s="15" t="s">
        <v>124</v>
      </c>
    </row>
    <row r="75" spans="1:22" x14ac:dyDescent="0.15">
      <c r="C75" s="16" t="s">
        <v>94</v>
      </c>
      <c r="D75" s="15" t="s">
        <v>125</v>
      </c>
    </row>
    <row r="76" spans="1:22" x14ac:dyDescent="0.15">
      <c r="C76" s="1" t="s">
        <v>145</v>
      </c>
    </row>
    <row r="77" spans="1:22" x14ac:dyDescent="0.15">
      <c r="B77" s="16" t="s">
        <v>7</v>
      </c>
      <c r="C77" s="15" t="s">
        <v>97</v>
      </c>
    </row>
    <row r="78" spans="1:22" x14ac:dyDescent="0.15">
      <c r="C78" s="16" t="s">
        <v>94</v>
      </c>
      <c r="D78" s="15" t="s">
        <v>98</v>
      </c>
    </row>
    <row r="79" spans="1:22" x14ac:dyDescent="0.15">
      <c r="C79" s="16" t="s">
        <v>94</v>
      </c>
      <c r="D79" s="15" t="s">
        <v>104</v>
      </c>
    </row>
    <row r="80" spans="1:22" x14ac:dyDescent="0.15">
      <c r="C80" s="16" t="s">
        <v>94</v>
      </c>
      <c r="D80" s="15" t="s">
        <v>99</v>
      </c>
    </row>
    <row r="81" spans="1:4" x14ac:dyDescent="0.15">
      <c r="B81" s="16" t="s">
        <v>100</v>
      </c>
      <c r="C81" s="15" t="s">
        <v>101</v>
      </c>
    </row>
    <row r="82" spans="1:4" x14ac:dyDescent="0.15">
      <c r="C82" s="16" t="s">
        <v>94</v>
      </c>
      <c r="D82" s="15" t="s">
        <v>126</v>
      </c>
    </row>
    <row r="83" spans="1:4" x14ac:dyDescent="0.15">
      <c r="C83" s="16" t="s">
        <v>94</v>
      </c>
      <c r="D83" s="15" t="s">
        <v>127</v>
      </c>
    </row>
    <row r="84" spans="1:4" x14ac:dyDescent="0.15">
      <c r="C84" s="16" t="s">
        <v>94</v>
      </c>
      <c r="D84" s="15" t="s">
        <v>128</v>
      </c>
    </row>
    <row r="85" spans="1:4" x14ac:dyDescent="0.15">
      <c r="B85" s="18"/>
      <c r="C85" s="15" t="s">
        <v>102</v>
      </c>
    </row>
    <row r="87" spans="1:4" x14ac:dyDescent="0.15">
      <c r="A87" s="15" t="s">
        <v>88</v>
      </c>
      <c r="B87" s="15" t="s">
        <v>38</v>
      </c>
    </row>
    <row r="88" spans="1:4" x14ac:dyDescent="0.15">
      <c r="B88" s="16" t="s">
        <v>26</v>
      </c>
      <c r="C88" s="19" t="s">
        <v>146</v>
      </c>
    </row>
    <row r="89" spans="1:4" x14ac:dyDescent="0.15">
      <c r="B89" s="16" t="s">
        <v>7</v>
      </c>
      <c r="C89" s="15" t="s">
        <v>39</v>
      </c>
    </row>
    <row r="90" spans="1:4" x14ac:dyDescent="0.15">
      <c r="B90" s="16"/>
      <c r="C90" s="15" t="s">
        <v>40</v>
      </c>
    </row>
    <row r="91" spans="1:4" x14ac:dyDescent="0.15">
      <c r="B91" s="16" t="s">
        <v>27</v>
      </c>
      <c r="C91" s="15" t="s">
        <v>41</v>
      </c>
    </row>
    <row r="92" spans="1:4" x14ac:dyDescent="0.15">
      <c r="B92" s="16" t="s">
        <v>8</v>
      </c>
      <c r="C92" s="15" t="s">
        <v>42</v>
      </c>
    </row>
    <row r="93" spans="1:4" x14ac:dyDescent="0.15">
      <c r="B93" s="16" t="s">
        <v>9</v>
      </c>
      <c r="C93" s="15" t="s">
        <v>43</v>
      </c>
    </row>
    <row r="94" spans="1:4" x14ac:dyDescent="0.15">
      <c r="B94" s="16" t="s">
        <v>10</v>
      </c>
      <c r="C94" s="15" t="s">
        <v>44</v>
      </c>
    </row>
    <row r="95" spans="1:4" x14ac:dyDescent="0.15">
      <c r="B95" s="16" t="s">
        <v>28</v>
      </c>
      <c r="C95" s="15" t="s">
        <v>46</v>
      </c>
    </row>
    <row r="96" spans="1:4" x14ac:dyDescent="0.15">
      <c r="C96" s="15" t="s">
        <v>47</v>
      </c>
    </row>
    <row r="97" spans="1:15" x14ac:dyDescent="0.15">
      <c r="B97" s="16" t="s">
        <v>29</v>
      </c>
      <c r="C97" s="15" t="s">
        <v>105</v>
      </c>
    </row>
    <row r="98" spans="1:15" x14ac:dyDescent="0.15">
      <c r="B98" s="16" t="s">
        <v>147</v>
      </c>
      <c r="C98" s="36" t="s">
        <v>148</v>
      </c>
    </row>
    <row r="100" spans="1:15" x14ac:dyDescent="0.15">
      <c r="A100" s="15" t="s">
        <v>92</v>
      </c>
      <c r="B100" s="15" t="s">
        <v>165</v>
      </c>
    </row>
    <row r="101" spans="1:15" x14ac:dyDescent="0.15">
      <c r="B101" s="16" t="s">
        <v>26</v>
      </c>
      <c r="C101" s="15" t="s">
        <v>48</v>
      </c>
    </row>
    <row r="102" spans="1:15" x14ac:dyDescent="0.15">
      <c r="B102" s="16"/>
      <c r="D102" s="15" t="s">
        <v>166</v>
      </c>
    </row>
    <row r="103" spans="1:15" x14ac:dyDescent="0.15">
      <c r="B103" s="16"/>
      <c r="D103" s="43" t="s">
        <v>167</v>
      </c>
      <c r="E103" s="43"/>
      <c r="F103" s="43"/>
      <c r="G103" s="43"/>
      <c r="H103" s="43"/>
      <c r="I103" s="43"/>
      <c r="J103" s="43"/>
      <c r="K103" s="43"/>
      <c r="L103" s="43"/>
      <c r="M103" s="43"/>
    </row>
    <row r="104" spans="1:15" x14ac:dyDescent="0.15">
      <c r="B104" s="16"/>
      <c r="H104" s="44" t="s">
        <v>144</v>
      </c>
      <c r="I104" s="44"/>
      <c r="J104" s="44"/>
      <c r="K104" s="44"/>
      <c r="L104" s="44"/>
      <c r="M104" s="44"/>
      <c r="N104" s="44"/>
      <c r="O104" s="44"/>
    </row>
    <row r="105" spans="1:15" x14ac:dyDescent="0.15">
      <c r="B105" s="16" t="s">
        <v>7</v>
      </c>
      <c r="C105" s="15" t="s">
        <v>49</v>
      </c>
    </row>
    <row r="106" spans="1:15" x14ac:dyDescent="0.15">
      <c r="C106" s="15" t="s">
        <v>64</v>
      </c>
    </row>
    <row r="107" spans="1:15" x14ac:dyDescent="0.15">
      <c r="C107" s="15" t="s">
        <v>50</v>
      </c>
    </row>
    <row r="108" spans="1:15" x14ac:dyDescent="0.15">
      <c r="C108" s="15" t="s">
        <v>66</v>
      </c>
    </row>
    <row r="109" spans="1:15" x14ac:dyDescent="0.15">
      <c r="C109" s="15" t="s">
        <v>65</v>
      </c>
    </row>
    <row r="110" spans="1:15" x14ac:dyDescent="0.15">
      <c r="C110" s="15" t="s">
        <v>51</v>
      </c>
    </row>
    <row r="111" spans="1:15" ht="14.25" thickBot="1" x14ac:dyDescent="0.2"/>
    <row r="112" spans="1:15" ht="4.5" customHeight="1" x14ac:dyDescent="0.15">
      <c r="B112" s="25"/>
      <c r="C112" s="26"/>
      <c r="D112" s="26"/>
      <c r="E112" s="26"/>
      <c r="F112" s="26"/>
      <c r="G112" s="26"/>
      <c r="H112" s="26"/>
      <c r="I112" s="26"/>
      <c r="J112" s="26"/>
      <c r="K112" s="26"/>
      <c r="L112" s="26"/>
      <c r="M112" s="26"/>
      <c r="N112" s="26"/>
      <c r="O112" s="27"/>
    </row>
    <row r="113" spans="2:15" x14ac:dyDescent="0.15">
      <c r="B113" s="28" t="s">
        <v>11</v>
      </c>
      <c r="O113" s="29"/>
    </row>
    <row r="114" spans="2:15" x14ac:dyDescent="0.15">
      <c r="B114" s="28" t="s">
        <v>12</v>
      </c>
      <c r="O114" s="29"/>
    </row>
    <row r="115" spans="2:15" x14ac:dyDescent="0.15">
      <c r="B115" s="28" t="s">
        <v>60</v>
      </c>
      <c r="O115" s="29"/>
    </row>
    <row r="116" spans="2:15" x14ac:dyDescent="0.15">
      <c r="B116" s="28" t="s">
        <v>13</v>
      </c>
      <c r="O116" s="29"/>
    </row>
    <row r="117" spans="2:15" ht="4.5" customHeight="1" thickBot="1" x14ac:dyDescent="0.2">
      <c r="B117" s="30"/>
      <c r="C117" s="31"/>
      <c r="D117" s="31"/>
      <c r="E117" s="31"/>
      <c r="F117" s="31"/>
      <c r="G117" s="31"/>
      <c r="H117" s="31"/>
      <c r="I117" s="31"/>
      <c r="J117" s="31"/>
      <c r="K117" s="31"/>
      <c r="L117" s="31"/>
      <c r="M117" s="31"/>
      <c r="N117" s="31"/>
      <c r="O117" s="32"/>
    </row>
  </sheetData>
  <mergeCells count="2">
    <mergeCell ref="D103:M103"/>
    <mergeCell ref="H104:O104"/>
  </mergeCells>
  <phoneticPr fontId="2"/>
  <dataValidations count="2">
    <dataValidation imeMode="fullAlpha" allowBlank="1" showInputMessage="1" showErrorMessage="1" sqref="A1:A2 A40:A41 A15:A18 A86:A87 A66:A69 A51:A62 A81 A101:A65102 A4:A13 A71:A78 A43:A49 A20:A38 A90:A99" xr:uid="{00000000-0002-0000-0000-000000000000}"/>
    <dataValidation imeMode="hiragana" allowBlank="1" showInputMessage="1" showErrorMessage="1" sqref="F1:G1 E34 D1 H1:N4 D2:G4 E5:H5 C8 E8:H8 B34:C34 C35:E35 M33:N42 B113:O116 B91:B95 E62:J62 B105 B101 D25:O27 D28:P28 F33:L35 M43:P46 F64 F63:J63 H64:J64 D63:D64 V63:V64 C65:J65 D66:D68 F66:J68 C66 C68 B1:C5 B30:E31 D11 B53:B56 D61 E18:N18 C17:N17 C18:C19 H15:H16 C36:L42 B17:B18 B14:D16 C13:E13 F14:G16 J14:O16 O17:P18 B61:B69 C61:C64 C69:L69 L68 S65:V66 K62:L64 S61:V62 D20:P20 P23:P27 D6 F6:H6 G7:H7 E7 D23:O23 E24:O24 B24:C29 G12:H13 O1:P13 B88:B89 B8:B13 S51:V51 B48:B49 E12 E10 L65:L66 B51:N51 E47:P50 B47:C47 D48:D50 B35:B42 B43:J46 I5:N13 F9:H9 F11:H11 G10:H10 D9 F30:N32 C32:E33 B97:B98" xr:uid="{00000000-0002-0000-0000-000001000000}"/>
  </dataValidations>
  <pageMargins left="0.59055118110236227" right="0.59055118110236227" top="0.59055118110236227" bottom="0.59055118110236227" header="0.51181102362204722" footer="0.51181102362204722"/>
  <pageSetup paperSize="9" orientation="portrait" r:id="rId1"/>
  <headerFooter alignWithMargins="0"/>
  <rowBreaks count="1" manualBreakCount="1">
    <brk id="6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showZeros="0" tabSelected="1" zoomScaleNormal="100" workbookViewId="0">
      <selection activeCell="A33" sqref="A33"/>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2" t="s">
        <v>168</v>
      </c>
      <c r="B1" s="6"/>
      <c r="C1" s="4"/>
      <c r="D1" s="3"/>
      <c r="E1" s="3"/>
      <c r="F1" s="3"/>
    </row>
    <row r="2" spans="1:6" ht="15.75" customHeight="1" x14ac:dyDescent="0.25">
      <c r="A2" s="4"/>
      <c r="B2" s="6"/>
      <c r="C2" s="4"/>
      <c r="D2" s="10"/>
      <c r="E2" s="3"/>
      <c r="F2" s="3"/>
    </row>
    <row r="3" spans="1:6" ht="16.5" customHeight="1" x14ac:dyDescent="0.15">
      <c r="D3" s="51"/>
      <c r="E3" s="51"/>
      <c r="F3" s="51"/>
    </row>
    <row r="4" spans="1:6" ht="4.5" customHeight="1" x14ac:dyDescent="0.15"/>
    <row r="5" spans="1:6" ht="6.75" customHeight="1" x14ac:dyDescent="0.15"/>
    <row r="6" spans="1:6" ht="16.5" customHeight="1" x14ac:dyDescent="0.15">
      <c r="D6" s="7"/>
      <c r="E6" s="52"/>
      <c r="F6" s="52"/>
    </row>
    <row r="7" spans="1:6" ht="4.5" customHeight="1" x14ac:dyDescent="0.15"/>
    <row r="8" spans="1:6" ht="24" customHeight="1" x14ac:dyDescent="0.15">
      <c r="A8" s="53" t="s">
        <v>56</v>
      </c>
      <c r="B8" s="53"/>
      <c r="C8" s="53"/>
      <c r="D8" s="53"/>
      <c r="E8" s="53"/>
      <c r="F8" s="53"/>
    </row>
    <row r="9" spans="1:6" ht="24" customHeight="1" x14ac:dyDescent="0.15">
      <c r="A9" s="13" t="s">
        <v>55</v>
      </c>
      <c r="B9" s="13" t="s">
        <v>15</v>
      </c>
      <c r="C9" s="13" t="s">
        <v>53</v>
      </c>
      <c r="D9" s="13" t="s">
        <v>16</v>
      </c>
      <c r="E9" s="13" t="s">
        <v>54</v>
      </c>
      <c r="F9" s="2" t="s">
        <v>14</v>
      </c>
    </row>
    <row r="10" spans="1:6" ht="24" customHeight="1" x14ac:dyDescent="0.15">
      <c r="A10" s="11"/>
      <c r="B10" s="11"/>
      <c r="C10" s="8"/>
      <c r="D10" s="11"/>
      <c r="E10" s="11"/>
      <c r="F10" s="11"/>
    </row>
    <row r="11" spans="1:6" ht="24" customHeight="1" x14ac:dyDescent="0.15">
      <c r="A11" s="11"/>
      <c r="B11" s="11"/>
      <c r="C11" s="8"/>
      <c r="D11" s="11"/>
      <c r="E11" s="11"/>
      <c r="F11" s="11"/>
    </row>
    <row r="12" spans="1:6" ht="24" customHeight="1" x14ac:dyDescent="0.15">
      <c r="A12" s="11"/>
      <c r="B12" s="11"/>
      <c r="C12" s="8"/>
      <c r="D12" s="11"/>
      <c r="E12" s="11"/>
      <c r="F12" s="11"/>
    </row>
    <row r="13" spans="1:6" ht="24" customHeight="1" x14ac:dyDescent="0.15">
      <c r="A13" s="11"/>
      <c r="B13" s="11"/>
      <c r="C13" s="8"/>
      <c r="D13" s="11"/>
      <c r="E13" s="11"/>
      <c r="F13" s="11"/>
    </row>
    <row r="14" spans="1:6" ht="24" customHeight="1" x14ac:dyDescent="0.15">
      <c r="A14" s="11"/>
      <c r="B14" s="11"/>
      <c r="C14" s="8"/>
      <c r="D14" s="11"/>
      <c r="E14" s="11"/>
      <c r="F14" s="11"/>
    </row>
    <row r="15" spans="1:6" ht="24" customHeight="1" x14ac:dyDescent="0.15">
      <c r="A15" s="11"/>
      <c r="B15" s="11"/>
      <c r="C15" s="8"/>
      <c r="D15" s="11"/>
      <c r="E15" s="11"/>
      <c r="F15" s="11"/>
    </row>
    <row r="16" spans="1:6" ht="24" customHeight="1" x14ac:dyDescent="0.15">
      <c r="A16" s="11"/>
      <c r="B16" s="11"/>
      <c r="C16" s="8"/>
      <c r="D16" s="11"/>
      <c r="E16" s="11"/>
      <c r="F16" s="11"/>
    </row>
    <row r="17" spans="1:6" ht="24" customHeight="1" x14ac:dyDescent="0.15">
      <c r="A17" s="11"/>
      <c r="B17" s="11"/>
      <c r="C17" s="8"/>
      <c r="D17" s="11"/>
      <c r="E17" s="11"/>
      <c r="F17" s="11"/>
    </row>
    <row r="18" spans="1:6" ht="24" customHeight="1" x14ac:dyDescent="0.15">
      <c r="A18" s="11"/>
      <c r="B18" s="11"/>
      <c r="C18" s="8"/>
      <c r="D18" s="11"/>
      <c r="E18" s="11"/>
      <c r="F18" s="11"/>
    </row>
    <row r="19" spans="1:6" ht="24" customHeight="1" x14ac:dyDescent="0.15">
      <c r="A19" s="11"/>
      <c r="B19" s="11"/>
      <c r="C19" s="8"/>
      <c r="D19" s="11"/>
      <c r="E19" s="11"/>
      <c r="F19" s="11"/>
    </row>
    <row r="20" spans="1:6" ht="24" customHeight="1" x14ac:dyDescent="0.15">
      <c r="A20" s="53" t="s">
        <v>61</v>
      </c>
      <c r="B20" s="53"/>
      <c r="C20" s="53"/>
      <c r="D20" s="53"/>
      <c r="E20" s="53"/>
      <c r="F20" s="53"/>
    </row>
    <row r="21" spans="1:6" ht="24" customHeight="1" x14ac:dyDescent="0.15">
      <c r="A21" s="13" t="s">
        <v>62</v>
      </c>
      <c r="B21" s="54" t="s">
        <v>15</v>
      </c>
      <c r="C21" s="55"/>
      <c r="D21" s="13" t="s">
        <v>16</v>
      </c>
      <c r="E21" s="13" t="s">
        <v>63</v>
      </c>
      <c r="F21" s="2" t="s">
        <v>14</v>
      </c>
    </row>
    <row r="22" spans="1:6" ht="24" customHeight="1" x14ac:dyDescent="0.15">
      <c r="A22" s="45"/>
      <c r="B22" s="47"/>
      <c r="C22" s="48"/>
      <c r="D22" s="37"/>
      <c r="E22" s="45"/>
      <c r="F22" s="45"/>
    </row>
    <row r="23" spans="1:6" ht="24" customHeight="1" x14ac:dyDescent="0.15">
      <c r="A23" s="46"/>
      <c r="B23" s="49"/>
      <c r="C23" s="50"/>
      <c r="D23" s="38"/>
      <c r="E23" s="46"/>
      <c r="F23" s="46"/>
    </row>
    <row r="24" spans="1:6" ht="24" customHeight="1" x14ac:dyDescent="0.15">
      <c r="A24" s="45"/>
      <c r="B24" s="47"/>
      <c r="C24" s="48"/>
      <c r="D24" s="37"/>
      <c r="E24" s="45"/>
      <c r="F24" s="45"/>
    </row>
    <row r="25" spans="1:6" ht="24" customHeight="1" x14ac:dyDescent="0.15">
      <c r="A25" s="46"/>
      <c r="B25" s="49"/>
      <c r="C25" s="50"/>
      <c r="D25" s="38"/>
      <c r="E25" s="46"/>
      <c r="F25" s="46"/>
    </row>
    <row r="26" spans="1:6" ht="24" customHeight="1" x14ac:dyDescent="0.15">
      <c r="A26" s="45"/>
      <c r="B26" s="47"/>
      <c r="C26" s="48"/>
      <c r="D26" s="37"/>
      <c r="E26" s="45"/>
      <c r="F26" s="45"/>
    </row>
    <row r="27" spans="1:6" ht="24" customHeight="1" x14ac:dyDescent="0.15">
      <c r="A27" s="46"/>
      <c r="B27" s="49"/>
      <c r="C27" s="50"/>
      <c r="D27" s="38"/>
      <c r="E27" s="46"/>
      <c r="F27" s="46"/>
    </row>
    <row r="28" spans="1:6" ht="24" customHeight="1" x14ac:dyDescent="0.15">
      <c r="A28" s="45"/>
      <c r="B28" s="47"/>
      <c r="C28" s="48"/>
      <c r="D28" s="37"/>
      <c r="E28" s="45"/>
      <c r="F28" s="45"/>
    </row>
    <row r="29" spans="1:6" ht="24" customHeight="1" x14ac:dyDescent="0.15">
      <c r="A29" s="46"/>
      <c r="B29" s="49"/>
      <c r="C29" s="50"/>
      <c r="D29" s="38"/>
      <c r="E29" s="46"/>
      <c r="F29" s="46"/>
    </row>
    <row r="30" spans="1:6" ht="24" customHeight="1" x14ac:dyDescent="0.15">
      <c r="A30" s="45"/>
      <c r="B30" s="47"/>
      <c r="C30" s="48"/>
      <c r="D30" s="37"/>
      <c r="E30" s="45"/>
      <c r="F30" s="45"/>
    </row>
    <row r="31" spans="1:6" ht="24" customHeight="1" x14ac:dyDescent="0.15">
      <c r="A31" s="46"/>
      <c r="B31" s="49"/>
      <c r="C31" s="50"/>
      <c r="D31" s="38"/>
      <c r="E31" s="46"/>
      <c r="F31" s="46"/>
    </row>
    <row r="32" spans="1:6" ht="4.5" customHeight="1" x14ac:dyDescent="0.15"/>
    <row r="33" spans="1:6" x14ac:dyDescent="0.15">
      <c r="A33" s="1" t="s">
        <v>170</v>
      </c>
      <c r="C33" s="1"/>
      <c r="D33" s="1"/>
      <c r="E33" s="1"/>
      <c r="F33" s="1"/>
    </row>
    <row r="34" spans="1:6" x14ac:dyDescent="0.15">
      <c r="A34" s="1" t="s">
        <v>18</v>
      </c>
      <c r="C34" s="1"/>
      <c r="D34" s="1"/>
      <c r="E34" s="1"/>
      <c r="F34" s="1"/>
    </row>
    <row r="35" spans="1:6" ht="4.5" customHeight="1" x14ac:dyDescent="0.15">
      <c r="B35" s="1"/>
      <c r="C35" s="1"/>
      <c r="D35" s="1"/>
      <c r="E35" s="1"/>
      <c r="F35" s="1"/>
    </row>
    <row r="36" spans="1:6" ht="18" customHeight="1" x14ac:dyDescent="0.15">
      <c r="B36" s="1" t="s">
        <v>57</v>
      </c>
      <c r="C36" s="39"/>
      <c r="D36" s="1" t="s">
        <v>135</v>
      </c>
      <c r="E36" s="40">
        <f>+C36*1500</f>
        <v>0</v>
      </c>
      <c r="F36" s="1" t="s">
        <v>19</v>
      </c>
    </row>
    <row r="37" spans="1:6" ht="18" customHeight="1" x14ac:dyDescent="0.15">
      <c r="B37" s="1" t="s">
        <v>17</v>
      </c>
      <c r="C37" s="39"/>
      <c r="D37" s="1" t="s">
        <v>136</v>
      </c>
      <c r="E37" s="40">
        <f>+C37*2000</f>
        <v>0</v>
      </c>
      <c r="F37" s="1" t="s">
        <v>19</v>
      </c>
    </row>
    <row r="38" spans="1:6" ht="18" customHeight="1" x14ac:dyDescent="0.15">
      <c r="B38" s="1" t="s">
        <v>59</v>
      </c>
      <c r="C38" s="39"/>
      <c r="D38" s="1" t="s">
        <v>137</v>
      </c>
      <c r="E38" s="40">
        <f>+C38*4500</f>
        <v>0</v>
      </c>
      <c r="F38" s="1" t="s">
        <v>19</v>
      </c>
    </row>
    <row r="39" spans="1:6" ht="18" customHeight="1" x14ac:dyDescent="0.15">
      <c r="B39" s="1" t="s">
        <v>122</v>
      </c>
      <c r="C39" s="41"/>
      <c r="D39" s="1"/>
      <c r="E39" s="42"/>
      <c r="F39" s="1" t="s">
        <v>19</v>
      </c>
    </row>
    <row r="40" spans="1:6" ht="18" customHeight="1" x14ac:dyDescent="0.15">
      <c r="A40" s="1"/>
      <c r="B40" s="1"/>
      <c r="C40" s="1"/>
      <c r="D40" s="9" t="s">
        <v>20</v>
      </c>
      <c r="E40" s="40">
        <f>SUM(E36:E39)</f>
        <v>0</v>
      </c>
      <c r="F40" s="1" t="s">
        <v>19</v>
      </c>
    </row>
  </sheetData>
  <mergeCells count="30">
    <mergeCell ref="A22:A23"/>
    <mergeCell ref="B22:C22"/>
    <mergeCell ref="E22:E23"/>
    <mergeCell ref="F22:F23"/>
    <mergeCell ref="B23:C23"/>
    <mergeCell ref="D3:F3"/>
    <mergeCell ref="E6:F6"/>
    <mergeCell ref="A8:F8"/>
    <mergeCell ref="A20:F20"/>
    <mergeCell ref="B21:C21"/>
    <mergeCell ref="A26:A27"/>
    <mergeCell ref="B26:C26"/>
    <mergeCell ref="E26:E27"/>
    <mergeCell ref="F26:F27"/>
    <mergeCell ref="B27:C27"/>
    <mergeCell ref="A24:A25"/>
    <mergeCell ref="B24:C24"/>
    <mergeCell ref="E24:E25"/>
    <mergeCell ref="F24:F25"/>
    <mergeCell ref="B25:C25"/>
    <mergeCell ref="A30:A31"/>
    <mergeCell ref="B30:C30"/>
    <mergeCell ref="E30:E31"/>
    <mergeCell ref="F30:F31"/>
    <mergeCell ref="B31:C31"/>
    <mergeCell ref="A28:A29"/>
    <mergeCell ref="B28:C28"/>
    <mergeCell ref="E28:E29"/>
    <mergeCell ref="F28:F29"/>
    <mergeCell ref="B29:C29"/>
  </mergeCells>
  <phoneticPr fontId="2"/>
  <dataValidations count="2">
    <dataValidation imeMode="off" allowBlank="1" showInputMessage="1" showErrorMessage="1" sqref="C10:C19 E6:F6 D2 C36:C39 E36:E40" xr:uid="{00000000-0002-0000-0100-000000000000}"/>
    <dataValidation imeMode="hiragana" allowBlank="1" showInputMessage="1" showErrorMessage="1" sqref="C1:C2 A10:A20 C9 D3:F3 A8 D6 A1:A2 B9:B19 D9:F19 D21:F21 B21 A22:F31" xr:uid="{00000000-0002-0000-0100-000001000000}"/>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2B76D-3640-445F-BB13-9CB9B001AE4C}">
  <dimension ref="A1:F41"/>
  <sheetViews>
    <sheetView showZeros="0" topLeftCell="A25" zoomScaleNormal="100" workbookViewId="0">
      <selection activeCell="A36" sqref="A36"/>
    </sheetView>
  </sheetViews>
  <sheetFormatPr defaultRowHeight="14.25" x14ac:dyDescent="0.15"/>
  <cols>
    <col min="1" max="1" width="11.25" customWidth="1"/>
    <col min="2" max="2" width="16.75" customWidth="1"/>
    <col min="3" max="3" width="13" customWidth="1"/>
    <col min="4" max="4" width="24.875" customWidth="1"/>
    <col min="5" max="5" width="11.625" customWidth="1"/>
    <col min="6" max="6" width="7.5" customWidth="1"/>
  </cols>
  <sheetData>
    <row r="1" spans="1:6" ht="24" x14ac:dyDescent="0.25">
      <c r="A1" s="12" t="s">
        <v>169</v>
      </c>
      <c r="B1" s="6"/>
      <c r="C1" s="4"/>
      <c r="D1" s="3"/>
      <c r="E1" s="3"/>
      <c r="F1" s="3"/>
    </row>
    <row r="2" spans="1:6" ht="15.75" customHeight="1" x14ac:dyDescent="0.25">
      <c r="A2" s="4"/>
      <c r="B2" s="6"/>
      <c r="C2" s="4"/>
      <c r="D2" s="10"/>
      <c r="E2" s="3"/>
      <c r="F2" s="3"/>
    </row>
    <row r="3" spans="1:6" ht="16.5" customHeight="1" x14ac:dyDescent="0.15">
      <c r="D3" s="51"/>
      <c r="E3" s="51"/>
      <c r="F3" s="51"/>
    </row>
    <row r="4" spans="1:6" ht="4.5" customHeight="1" x14ac:dyDescent="0.15"/>
    <row r="5" spans="1:6" ht="6.75" customHeight="1" x14ac:dyDescent="0.15"/>
    <row r="6" spans="1:6" ht="16.5" customHeight="1" x14ac:dyDescent="0.15">
      <c r="D6" s="7"/>
      <c r="E6" s="56"/>
      <c r="F6" s="52"/>
    </row>
    <row r="7" spans="1:6" ht="4.5" customHeight="1" x14ac:dyDescent="0.15"/>
    <row r="8" spans="1:6" ht="24" customHeight="1" x14ac:dyDescent="0.15">
      <c r="A8" s="53" t="s">
        <v>117</v>
      </c>
      <c r="B8" s="53"/>
      <c r="C8" s="53"/>
      <c r="D8" s="53"/>
      <c r="E8" s="53"/>
      <c r="F8" s="53"/>
    </row>
    <row r="9" spans="1:6" ht="24" customHeight="1" x14ac:dyDescent="0.15">
      <c r="A9" s="13" t="s">
        <v>118</v>
      </c>
      <c r="B9" s="13" t="s">
        <v>15</v>
      </c>
      <c r="C9" s="13" t="s">
        <v>53</v>
      </c>
      <c r="D9" s="13" t="s">
        <v>16</v>
      </c>
      <c r="E9" s="13" t="s">
        <v>54</v>
      </c>
      <c r="F9" s="2" t="s">
        <v>14</v>
      </c>
    </row>
    <row r="10" spans="1:6" ht="24" customHeight="1" x14ac:dyDescent="0.15">
      <c r="A10" s="11"/>
      <c r="B10" s="11"/>
      <c r="C10" s="8"/>
      <c r="D10" s="11"/>
      <c r="E10" s="11"/>
      <c r="F10" s="11"/>
    </row>
    <row r="11" spans="1:6" ht="24" customHeight="1" x14ac:dyDescent="0.15">
      <c r="A11" s="11"/>
      <c r="B11" s="11"/>
      <c r="C11" s="8"/>
      <c r="D11" s="11"/>
      <c r="E11" s="11"/>
      <c r="F11" s="11"/>
    </row>
    <row r="12" spans="1:6" ht="24" customHeight="1" x14ac:dyDescent="0.15">
      <c r="A12" s="11"/>
      <c r="B12" s="11"/>
      <c r="C12" s="8"/>
      <c r="D12" s="11"/>
      <c r="E12" s="11"/>
      <c r="F12" s="11"/>
    </row>
    <row r="13" spans="1:6" ht="24" customHeight="1" x14ac:dyDescent="0.15">
      <c r="A13" s="11"/>
      <c r="B13" s="11"/>
      <c r="C13" s="8"/>
      <c r="D13" s="11"/>
      <c r="E13" s="11"/>
      <c r="F13" s="11"/>
    </row>
    <row r="14" spans="1:6" ht="24" customHeight="1" x14ac:dyDescent="0.15">
      <c r="A14" s="11"/>
      <c r="B14" s="11"/>
      <c r="C14" s="8"/>
      <c r="D14" s="11"/>
      <c r="E14" s="11"/>
      <c r="F14" s="11"/>
    </row>
    <row r="15" spans="1:6" ht="24" customHeight="1" x14ac:dyDescent="0.15">
      <c r="A15" s="11"/>
      <c r="B15" s="11"/>
      <c r="C15" s="8"/>
      <c r="D15" s="11"/>
      <c r="E15" s="11"/>
      <c r="F15" s="11"/>
    </row>
    <row r="16" spans="1:6" ht="24" customHeight="1" x14ac:dyDescent="0.15">
      <c r="A16" s="11"/>
      <c r="B16" s="11"/>
      <c r="C16" s="8"/>
      <c r="D16" s="11"/>
      <c r="E16" s="11"/>
      <c r="F16" s="11"/>
    </row>
    <row r="17" spans="1:6" ht="24" customHeight="1" x14ac:dyDescent="0.15">
      <c r="A17" s="11"/>
      <c r="B17" s="11"/>
      <c r="C17" s="8"/>
      <c r="D17" s="11"/>
      <c r="E17" s="11"/>
      <c r="F17" s="11"/>
    </row>
    <row r="18" spans="1:6" ht="24" customHeight="1" x14ac:dyDescent="0.15">
      <c r="A18" s="11"/>
      <c r="B18" s="11"/>
      <c r="C18" s="8"/>
      <c r="D18" s="11"/>
      <c r="E18" s="11"/>
      <c r="F18" s="11"/>
    </row>
    <row r="19" spans="1:6" ht="24" customHeight="1" x14ac:dyDescent="0.15">
      <c r="A19" s="11"/>
      <c r="B19" s="11"/>
      <c r="C19" s="8"/>
      <c r="D19" s="11"/>
      <c r="E19" s="11"/>
      <c r="F19" s="11"/>
    </row>
    <row r="20" spans="1:6" ht="24" customHeight="1" x14ac:dyDescent="0.15">
      <c r="A20" s="11"/>
      <c r="B20" s="11"/>
      <c r="C20" s="8"/>
      <c r="D20" s="11"/>
      <c r="E20" s="11"/>
      <c r="F20" s="11"/>
    </row>
    <row r="21" spans="1:6" ht="24" customHeight="1" x14ac:dyDescent="0.15">
      <c r="A21" s="11"/>
      <c r="B21" s="11"/>
      <c r="C21" s="8"/>
      <c r="D21" s="11"/>
      <c r="E21" s="11"/>
      <c r="F21" s="11"/>
    </row>
    <row r="22" spans="1:6" ht="24" customHeight="1" x14ac:dyDescent="0.15">
      <c r="A22" s="11"/>
      <c r="B22" s="11"/>
      <c r="C22" s="8"/>
      <c r="D22" s="11"/>
      <c r="E22" s="11"/>
      <c r="F22" s="11"/>
    </row>
    <row r="23" spans="1:6" ht="24" customHeight="1" x14ac:dyDescent="0.15">
      <c r="A23" s="11"/>
      <c r="B23" s="11"/>
      <c r="C23" s="8"/>
      <c r="D23" s="11"/>
      <c r="E23" s="11"/>
      <c r="F23" s="11"/>
    </row>
    <row r="24" spans="1:6" ht="24" customHeight="1" x14ac:dyDescent="0.15">
      <c r="A24" s="11"/>
      <c r="B24" s="11"/>
      <c r="C24" s="8"/>
      <c r="D24" s="11"/>
      <c r="E24" s="11"/>
      <c r="F24" s="11"/>
    </row>
    <row r="25" spans="1:6" ht="24" customHeight="1" x14ac:dyDescent="0.15">
      <c r="A25" s="11"/>
      <c r="B25" s="11"/>
      <c r="C25" s="8"/>
      <c r="D25" s="11"/>
      <c r="E25" s="11"/>
      <c r="F25" s="11"/>
    </row>
    <row r="26" spans="1:6" ht="24" customHeight="1" x14ac:dyDescent="0.15">
      <c r="A26" s="11"/>
      <c r="B26" s="11"/>
      <c r="C26" s="8"/>
      <c r="D26" s="11"/>
      <c r="E26" s="11"/>
      <c r="F26" s="11"/>
    </row>
    <row r="27" spans="1:6" ht="24" customHeight="1" x14ac:dyDescent="0.15">
      <c r="A27" s="11"/>
      <c r="B27" s="11"/>
      <c r="C27" s="8"/>
      <c r="D27" s="11"/>
      <c r="E27" s="11"/>
      <c r="F27" s="11"/>
    </row>
    <row r="28" spans="1:6" ht="24" customHeight="1" x14ac:dyDescent="0.15">
      <c r="A28" s="11"/>
      <c r="B28" s="11"/>
      <c r="C28" s="8"/>
      <c r="D28" s="11"/>
      <c r="E28" s="11"/>
      <c r="F28" s="11"/>
    </row>
    <row r="29" spans="1:6" ht="24" customHeight="1" x14ac:dyDescent="0.15">
      <c r="A29" s="11"/>
      <c r="B29" s="11"/>
      <c r="C29" s="8"/>
      <c r="D29" s="11"/>
      <c r="E29" s="11"/>
      <c r="F29" s="11"/>
    </row>
    <row r="30" spans="1:6" ht="24" customHeight="1" x14ac:dyDescent="0.15">
      <c r="A30" s="11"/>
      <c r="B30" s="11"/>
      <c r="C30" s="8"/>
      <c r="D30" s="11"/>
      <c r="E30" s="11"/>
      <c r="F30" s="11"/>
    </row>
    <row r="31" spans="1:6" ht="24" customHeight="1" x14ac:dyDescent="0.15">
      <c r="A31" s="11"/>
      <c r="B31" s="11"/>
      <c r="C31" s="8"/>
      <c r="D31" s="11"/>
      <c r="E31" s="11"/>
      <c r="F31" s="11"/>
    </row>
    <row r="32" spans="1:6" ht="24" customHeight="1" x14ac:dyDescent="0.15">
      <c r="A32" s="11"/>
      <c r="B32" s="11"/>
      <c r="C32" s="8"/>
      <c r="D32" s="11"/>
      <c r="E32" s="11"/>
      <c r="F32" s="11"/>
    </row>
    <row r="33" spans="1:6" ht="24" customHeight="1" x14ac:dyDescent="0.15">
      <c r="A33" s="11"/>
      <c r="B33" s="11"/>
      <c r="C33" s="8"/>
      <c r="D33" s="11"/>
      <c r="E33" s="11"/>
      <c r="F33" s="11"/>
    </row>
    <row r="34" spans="1:6" ht="24" customHeight="1" x14ac:dyDescent="0.15">
      <c r="A34" s="11"/>
      <c r="B34" s="11"/>
      <c r="C34" s="8"/>
      <c r="D34" s="11"/>
      <c r="E34" s="11"/>
      <c r="F34" s="11"/>
    </row>
    <row r="35" spans="1:6" ht="4.5" customHeight="1" x14ac:dyDescent="0.15"/>
    <row r="36" spans="1:6" x14ac:dyDescent="0.15">
      <c r="A36" s="1" t="s">
        <v>170</v>
      </c>
      <c r="C36" s="1"/>
      <c r="D36" s="1"/>
      <c r="E36" s="1"/>
      <c r="F36" s="1"/>
    </row>
    <row r="37" spans="1:6" x14ac:dyDescent="0.15">
      <c r="A37" s="1" t="s">
        <v>18</v>
      </c>
      <c r="C37" s="1"/>
      <c r="D37" s="1"/>
      <c r="E37" s="1"/>
      <c r="F37" s="1"/>
    </row>
    <row r="38" spans="1:6" ht="4.5" customHeight="1" x14ac:dyDescent="0.15">
      <c r="B38" s="1"/>
      <c r="C38" s="1"/>
      <c r="D38" s="1"/>
      <c r="E38" s="1"/>
      <c r="F38" s="1"/>
    </row>
    <row r="39" spans="1:6" ht="18" customHeight="1" x14ac:dyDescent="0.15">
      <c r="B39" s="1" t="s">
        <v>58</v>
      </c>
      <c r="C39" s="5"/>
      <c r="D39" s="1" t="s">
        <v>119</v>
      </c>
      <c r="E39" s="14">
        <f>+C39*1000</f>
        <v>0</v>
      </c>
      <c r="F39" s="1" t="s">
        <v>19</v>
      </c>
    </row>
    <row r="40" spans="1:6" ht="18" customHeight="1" x14ac:dyDescent="0.15">
      <c r="B40" s="1" t="s">
        <v>120</v>
      </c>
      <c r="C40" s="5"/>
      <c r="D40" s="1" t="s">
        <v>121</v>
      </c>
      <c r="E40" s="14">
        <f>+C40*3000</f>
        <v>0</v>
      </c>
      <c r="F40" s="1" t="s">
        <v>19</v>
      </c>
    </row>
    <row r="41" spans="1:6" ht="18" customHeight="1" x14ac:dyDescent="0.15">
      <c r="A41" s="1"/>
      <c r="B41" s="1"/>
      <c r="C41" s="1"/>
      <c r="D41" s="9" t="s">
        <v>20</v>
      </c>
      <c r="E41" s="14">
        <f>SUM(E39:E40)</f>
        <v>0</v>
      </c>
      <c r="F41" s="1" t="s">
        <v>19</v>
      </c>
    </row>
  </sheetData>
  <mergeCells count="3">
    <mergeCell ref="D3:F3"/>
    <mergeCell ref="E6:F6"/>
    <mergeCell ref="A8:F8"/>
  </mergeCells>
  <phoneticPr fontId="2"/>
  <dataValidations count="2">
    <dataValidation imeMode="hiragana" allowBlank="1" showInputMessage="1" showErrorMessage="1" sqref="C1:C2 D3:F3 A8 D6 D10:F34 B9:F9 A10:B34 A1:A2" xr:uid="{1B9BBE10-C3D2-4CA3-9EA6-E6602858B763}"/>
    <dataValidation imeMode="off" allowBlank="1" showInputMessage="1" showErrorMessage="1" sqref="E39:E41 E6:F6 D2 C39:C40 C10:C34" xr:uid="{ED9E49B2-65DD-4DD1-BEC2-348C91A4571A}"/>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東海予選要項</vt:lpstr>
      <vt:lpstr>東海選手権（一般）予選申込書</vt:lpstr>
      <vt:lpstr>東海選手権（ジュニア）予選申込書</vt:lpstr>
      <vt:lpstr>東海予選要項!Print_Area</vt:lpstr>
    </vt:vector>
  </TitlesOfParts>
  <Company>大橋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広巳</dc:creator>
  <cp:lastModifiedBy>Mizuno</cp:lastModifiedBy>
  <cp:lastPrinted>2025-03-11T08:02:14Z</cp:lastPrinted>
  <dcterms:created xsi:type="dcterms:W3CDTF">2004-04-06T08:06:20Z</dcterms:created>
  <dcterms:modified xsi:type="dcterms:W3CDTF">2025-04-23T04:41:04Z</dcterms:modified>
</cp:coreProperties>
</file>