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193284E-27AD-413E-B16C-F4A9557E1DC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要項" sheetId="1" r:id="rId1"/>
    <sheet name="申込用紙" sheetId="2" r:id="rId2"/>
  </sheets>
  <definedNames>
    <definedName name="_xlnm.Print_Area" localSheetId="1">申込用紙!$A$1:$K$38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F6" i="2"/>
  <c r="G1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</calcChain>
</file>

<file path=xl/sharedStrings.xml><?xml version="1.0" encoding="utf-8"?>
<sst xmlns="http://schemas.openxmlformats.org/spreadsheetml/2006/main" count="116" uniqueCount="97">
  <si>
    <t>主催</t>
  </si>
  <si>
    <t xml:space="preserve">愛知県卓球協会  </t>
    <phoneticPr fontId="2"/>
  </si>
  <si>
    <t>後援</t>
  </si>
  <si>
    <t>日本卓球株式会社</t>
    <rPh sb="7" eb="8">
      <t>シャ</t>
    </rPh>
    <phoneticPr fontId="2"/>
  </si>
  <si>
    <t>　１．</t>
    <phoneticPr fontId="2"/>
  </si>
  <si>
    <t>　２．</t>
    <phoneticPr fontId="2"/>
  </si>
  <si>
    <t>　３．</t>
    <phoneticPr fontId="2"/>
  </si>
  <si>
    <t>　４．</t>
    <phoneticPr fontId="2"/>
  </si>
  <si>
    <t xml:space="preserve">試合方法   </t>
    <phoneticPr fontId="2"/>
  </si>
  <si>
    <t>　５．</t>
    <phoneticPr fontId="2"/>
  </si>
  <si>
    <t>ルール</t>
    <phoneticPr fontId="2"/>
  </si>
  <si>
    <t>　６．</t>
    <phoneticPr fontId="2"/>
  </si>
  <si>
    <t xml:space="preserve">使用球 </t>
    <rPh sb="0" eb="2">
      <t>シヨウ</t>
    </rPh>
    <rPh sb="2" eb="3">
      <t>キュウ</t>
    </rPh>
    <phoneticPr fontId="2"/>
  </si>
  <si>
    <t>　７．</t>
    <phoneticPr fontId="2"/>
  </si>
  <si>
    <t xml:space="preserve">参加資格 </t>
    <phoneticPr fontId="2"/>
  </si>
  <si>
    <t>年齢区分</t>
    <rPh sb="0" eb="2">
      <t>ネンレイ</t>
    </rPh>
    <rPh sb="2" eb="4">
      <t>クブン</t>
    </rPh>
    <phoneticPr fontId="2"/>
  </si>
  <si>
    <t>　９．</t>
    <phoneticPr fontId="2"/>
  </si>
  <si>
    <t>１０．</t>
    <phoneticPr fontId="2"/>
  </si>
  <si>
    <t xml:space="preserve">参加料 </t>
    <phoneticPr fontId="2"/>
  </si>
  <si>
    <t>１１．</t>
    <phoneticPr fontId="2"/>
  </si>
  <si>
    <t>申込先</t>
    <rPh sb="2" eb="3">
      <t>サキ</t>
    </rPh>
    <phoneticPr fontId="2"/>
  </si>
  <si>
    <t>１２．</t>
    <phoneticPr fontId="2"/>
  </si>
  <si>
    <t>１３．</t>
    <phoneticPr fontId="2"/>
  </si>
  <si>
    <t xml:space="preserve">その他  </t>
    <phoneticPr fontId="2"/>
  </si>
  <si>
    <t>団 体 戦</t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</si>
  <si>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</si>
  <si>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※</t>
    <phoneticPr fontId="2"/>
  </si>
  <si>
    <t>申込責任者</t>
    <rPh sb="0" eb="2">
      <t>モウシコミ</t>
    </rPh>
    <rPh sb="2" eb="5">
      <t>セキニンシャ</t>
    </rPh>
    <phoneticPr fontId="2"/>
  </si>
  <si>
    <t>※生年月日はＳ28/1/20 のように入力してください。年齢を自動計算します。</t>
    <phoneticPr fontId="2"/>
  </si>
  <si>
    <t xml:space="preserve">愛知県夏季ラージボール３ダブルス大会 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</si>
  <si>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</si>
  <si>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</si>
  <si>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合計年齢</t>
    <rPh sb="0" eb="2">
      <t>ゴウケイ</t>
    </rPh>
    <rPh sb="2" eb="4">
      <t>ネンレイ</t>
    </rPh>
    <phoneticPr fontId="2"/>
  </si>
  <si>
    <t>チーム名</t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</si>
  <si>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</si>
  <si>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 xml:space="preserve">必ず強い順に書いて下さい。 </t>
  </si>
  <si>
    <t xml:space="preserve">本申込書の記載内容は本大会関係業務以外には使用しません。 </t>
  </si>
  <si>
    <t>円</t>
    <rPh sb="0" eb="1">
      <t>エン</t>
    </rPh>
    <phoneticPr fontId="2"/>
  </si>
  <si>
    <t xml:space="preserve">５～６チームのリーグ戦を行う。 </t>
  </si>
  <si>
    <t>新たな団体チーム名をつけること。</t>
    <phoneticPr fontId="2"/>
  </si>
  <si>
    <t>各部入賞チームには賞品を贈呈する。</t>
    <rPh sb="0" eb="2">
      <t>カクブ</t>
    </rPh>
    <phoneticPr fontId="2"/>
  </si>
  <si>
    <t>※男子１名+女子３名,  女子４名でも可。</t>
    <phoneticPr fontId="2"/>
  </si>
  <si>
    <t>(イ)</t>
    <phoneticPr fontId="2"/>
  </si>
  <si>
    <t>(ロ)</t>
    <phoneticPr fontId="2"/>
  </si>
  <si>
    <t>男子２名、女子２名の４名による、３ダブルス</t>
    <phoneticPr fontId="2"/>
  </si>
  <si>
    <t>ない。</t>
    <phoneticPr fontId="2"/>
  </si>
  <si>
    <t>本大会の傷害事故については応急処置だけで、以後の責任は負わ</t>
    <rPh sb="21" eb="23">
      <t>イゴ</t>
    </rPh>
    <rPh sb="24" eb="26">
      <t>セキニン</t>
    </rPh>
    <phoneticPr fontId="2"/>
  </si>
  <si>
    <t>(記録集)等に記載することに同意して下さい。</t>
    <phoneticPr fontId="2"/>
  </si>
  <si>
    <t xml:space="preserve"> TEL</t>
    <phoneticPr fontId="2"/>
  </si>
  <si>
    <t xml:space="preserve">オーダー 　　１番 男女Ｄ、２番 女子Ｄ、３番 男子Ｄ </t>
    <phoneticPr fontId="2"/>
  </si>
  <si>
    <t>　　　（℡ ０５２－７２２－３３５５）</t>
    <phoneticPr fontId="2"/>
  </si>
  <si>
    <t>年齢と合計年齢は必ず記入のこと。</t>
    <rPh sb="0" eb="2">
      <t>ネンレイ</t>
    </rPh>
    <rPh sb="3" eb="5">
      <t>ゴウケイ</t>
    </rPh>
    <rPh sb="5" eb="7">
      <t>ネンレイ</t>
    </rPh>
    <rPh sb="8" eb="9">
      <t>カナラ</t>
    </rPh>
    <rPh sb="10" eb="12">
      <t>キニュウ</t>
    </rPh>
    <phoneticPr fontId="2"/>
  </si>
  <si>
    <t>※チーム名・新たにチーム名を付けてください</t>
    <rPh sb="4" eb="5">
      <t>メイ</t>
    </rPh>
    <rPh sb="6" eb="7">
      <t>アラ</t>
    </rPh>
    <phoneticPr fontId="2"/>
  </si>
  <si>
    <t xml:space="preserve"> 午前９時３０分開始</t>
    <rPh sb="8" eb="10">
      <t>カイシ</t>
    </rPh>
    <phoneticPr fontId="2"/>
  </si>
  <si>
    <t>私製ゼッケンの着用は認めない。</t>
    <rPh sb="0" eb="2">
      <t>シセイ</t>
    </rPh>
    <rPh sb="7" eb="9">
      <t>チャクヨウ</t>
    </rPh>
    <rPh sb="10" eb="11">
      <t>ミト</t>
    </rPh>
    <phoneticPr fontId="2"/>
  </si>
  <si>
    <t xml:space="preserve">表　彰 </t>
    <phoneticPr fontId="2"/>
  </si>
  <si>
    <t xml:space="preserve">日　時   </t>
    <phoneticPr fontId="2"/>
  </si>
  <si>
    <t>会　場</t>
    <phoneticPr fontId="2"/>
  </si>
  <si>
    <t xml:space="preserve">種　目 </t>
    <phoneticPr fontId="2"/>
  </si>
  <si>
    <t>本申込書の個人情報（氏名・所属）を　①上位入賞者の新聞発表　②「卓球愛知」</t>
    <phoneticPr fontId="2"/>
  </si>
  <si>
    <t>男・女</t>
    <rPh sb="0" eb="1">
      <t>オトコ</t>
    </rPh>
    <rPh sb="2" eb="3">
      <t>オンナ</t>
    </rPh>
    <phoneticPr fontId="2"/>
  </si>
  <si>
    <t>男・女</t>
    <phoneticPr fontId="2"/>
  </si>
  <si>
    <t>(ハ)</t>
    <phoneticPr fontId="2"/>
  </si>
  <si>
    <t>　８．</t>
    <phoneticPr fontId="2"/>
  </si>
  <si>
    <t>愛知県夏季ラージボール３ダブルス大会 団体戦</t>
    <phoneticPr fontId="2"/>
  </si>
  <si>
    <t xml:space="preserve">〒 464-8540  名古屋市千種区若水３－２－１２　愛工大名電高校内 </t>
    <phoneticPr fontId="2"/>
  </si>
  <si>
    <t xml:space="preserve">　　　　　愛知県卓球協会  夏季ラージボール３ダブルス大会　宛 </t>
    <phoneticPr fontId="2"/>
  </si>
  <si>
    <t>注　意</t>
    <rPh sb="0" eb="1">
      <t>チュウ</t>
    </rPh>
    <rPh sb="2" eb="3">
      <t>イ</t>
    </rPh>
    <phoneticPr fontId="2"/>
  </si>
  <si>
    <t>１４．</t>
  </si>
  <si>
    <t>住　所</t>
    <rPh sb="0" eb="1">
      <t>ジュウ</t>
    </rPh>
    <rPh sb="2" eb="3">
      <t>ショ</t>
    </rPh>
    <phoneticPr fontId="2"/>
  </si>
  <si>
    <t>選手変更がある場合は、受付時に書面にて審判長に届けること。</t>
    <rPh sb="0" eb="4">
      <t>センシュヘンコウ</t>
    </rPh>
    <rPh sb="11" eb="13">
      <t>ウケツケ</t>
    </rPh>
    <rPh sb="13" eb="14">
      <t>ジ</t>
    </rPh>
    <phoneticPr fontId="2"/>
  </si>
  <si>
    <t>ただし変更後の選手の年齢が、変更前より上の場合は、予定</t>
    <rPh sb="3" eb="5">
      <t>ヘンコウ</t>
    </rPh>
    <rPh sb="5" eb="6">
      <t>ゴ</t>
    </rPh>
    <rPh sb="7" eb="9">
      <t>センシュ</t>
    </rPh>
    <rPh sb="10" eb="12">
      <t>ネンレイ</t>
    </rPh>
    <rPh sb="14" eb="17">
      <t>ヘンコウマエ</t>
    </rPh>
    <rPh sb="19" eb="20">
      <t>ウエ</t>
    </rPh>
    <rPh sb="21" eb="23">
      <t>バアイ</t>
    </rPh>
    <rPh sb="25" eb="27">
      <t>ヨテイ</t>
    </rPh>
    <phoneticPr fontId="2"/>
  </si>
  <si>
    <t>通り試合を行うことができるが、変更前より下の場合は</t>
    <rPh sb="2" eb="4">
      <t>シアイ</t>
    </rPh>
    <rPh sb="5" eb="6">
      <t>オコナ</t>
    </rPh>
    <rPh sb="15" eb="17">
      <t>ヘンコウ</t>
    </rPh>
    <rPh sb="17" eb="18">
      <t>マエ</t>
    </rPh>
    <rPh sb="20" eb="21">
      <t>シタ</t>
    </rPh>
    <rPh sb="22" eb="24">
      <t>バアイ</t>
    </rPh>
    <phoneticPr fontId="2"/>
  </si>
  <si>
    <t>申込締切</t>
    <rPh sb="0" eb="2">
      <t>モウシコミ</t>
    </rPh>
    <rPh sb="2" eb="4">
      <t>シメキリ</t>
    </rPh>
    <phoneticPr fontId="2"/>
  </si>
  <si>
    <r>
      <t>別紙申込書に記入の上、参加料を添えて</t>
    </r>
    <r>
      <rPr>
        <u val="double"/>
        <sz val="12"/>
        <rFont val="ＭＳ 明朝"/>
        <family val="1"/>
        <charset val="128"/>
      </rPr>
      <t>現金書留にて</t>
    </r>
    <r>
      <rPr>
        <sz val="12"/>
        <rFont val="ＭＳ 明朝"/>
        <family val="1"/>
        <charset val="128"/>
      </rPr>
      <t>送付のこと。</t>
    </r>
    <rPh sb="2" eb="5">
      <t>モウシコミショ</t>
    </rPh>
    <phoneticPr fontId="2"/>
  </si>
  <si>
    <r>
      <t>チーム×</t>
    </r>
    <r>
      <rPr>
        <u val="double"/>
        <sz val="12"/>
        <rFont val="ＭＳ 明朝"/>
        <family val="1"/>
        <charset val="128"/>
      </rPr>
      <t>5,000円</t>
    </r>
    <r>
      <rPr>
        <sz val="12"/>
        <rFont val="ＭＳ 明朝"/>
        <family val="1"/>
        <charset val="128"/>
      </rPr>
      <t>＝</t>
    </r>
    <rPh sb="9" eb="10">
      <t>エン</t>
    </rPh>
    <phoneticPr fontId="2"/>
  </si>
  <si>
    <t>名古屋市緑スポーツセンター</t>
    <rPh sb="0" eb="4">
      <t>ナゴヤシ</t>
    </rPh>
    <rPh sb="4" eb="5">
      <t>ミドリ</t>
    </rPh>
    <phoneticPr fontId="2"/>
  </si>
  <si>
    <t>〒458－0033　名古屋市緑区相原郷一丁目2901番地</t>
    <phoneticPr fontId="2"/>
  </si>
  <si>
    <t>Tel　052-891-7775</t>
    <phoneticPr fontId="2"/>
  </si>
  <si>
    <t>　</t>
    <phoneticPr fontId="2"/>
  </si>
  <si>
    <r>
      <t>１チーム　　</t>
    </r>
    <r>
      <rPr>
        <u val="double"/>
        <sz val="12"/>
        <rFont val="ＭＳ 明朝"/>
        <family val="1"/>
        <charset val="128"/>
      </rPr>
      <t>５，０００円</t>
    </r>
    <phoneticPr fontId="2"/>
  </si>
  <si>
    <t>４名による合計年齢順に１組５～６チームに編成する。</t>
    <phoneticPr fontId="2"/>
  </si>
  <si>
    <t>女子３名の場合５歳、女子４名の場合１０歳を加えた合計年齢</t>
    <rPh sb="0" eb="2">
      <t>ジョシ</t>
    </rPh>
    <rPh sb="3" eb="4">
      <t>メイ</t>
    </rPh>
    <rPh sb="5" eb="7">
      <t>バアイ</t>
    </rPh>
    <rPh sb="8" eb="9">
      <t>サイ</t>
    </rPh>
    <rPh sb="10" eb="12">
      <t>ジョシ</t>
    </rPh>
    <rPh sb="13" eb="14">
      <t>メイ</t>
    </rPh>
    <rPh sb="15" eb="17">
      <t>バアイ</t>
    </rPh>
    <rPh sb="19" eb="20">
      <t>サイ</t>
    </rPh>
    <rPh sb="21" eb="22">
      <t>クワ</t>
    </rPh>
    <rPh sb="24" eb="28">
      <t>ゴウケイネンレイ</t>
    </rPh>
    <phoneticPr fontId="2"/>
  </si>
  <si>
    <t>所属</t>
    <rPh sb="0" eb="2">
      <t>ショゾク</t>
    </rPh>
    <phoneticPr fontId="2"/>
  </si>
  <si>
    <r>
      <t>　</t>
    </r>
    <r>
      <rPr>
        <u val="double"/>
        <sz val="12"/>
        <rFont val="ＭＳ 明朝"/>
        <family val="1"/>
        <charset val="128"/>
      </rPr>
      <t>申込締切</t>
    </r>
    <rPh sb="1" eb="3">
      <t>モウシコミ</t>
    </rPh>
    <rPh sb="3" eb="5">
      <t>シメキリ</t>
    </rPh>
    <phoneticPr fontId="2"/>
  </si>
  <si>
    <t>４名の合計年齢を出す。（２０２６年４月１日現在）</t>
    <rPh sb="8" eb="9">
      <t>ダ</t>
    </rPh>
    <rPh sb="16" eb="17">
      <t>ネン</t>
    </rPh>
    <rPh sb="17" eb="18">
      <t>ヘイネン</t>
    </rPh>
    <rPh sb="18" eb="19">
      <t>ガツ</t>
    </rPh>
    <rPh sb="20" eb="21">
      <t>ヒ</t>
    </rPh>
    <rPh sb="21" eb="23">
      <t>ゲンザイ</t>
    </rPh>
    <phoneticPr fontId="2"/>
  </si>
  <si>
    <t>２０２５年度愛知県卓球協会加盟登録者とする。</t>
    <phoneticPr fontId="2"/>
  </si>
  <si>
    <t>２０２５年 ７月３１日(木)必着</t>
    <rPh sb="7" eb="8">
      <t>ガツ</t>
    </rPh>
    <rPh sb="14" eb="16">
      <t>ヒッチャク</t>
    </rPh>
    <phoneticPr fontId="2"/>
  </si>
  <si>
    <t>ゼッケンは２０２５年度日卓協指定のものを着用する。</t>
    <rPh sb="9" eb="11">
      <t>ネンド</t>
    </rPh>
    <rPh sb="11" eb="12">
      <t>ニチ</t>
    </rPh>
    <rPh sb="12" eb="13">
      <t>タク</t>
    </rPh>
    <rPh sb="13" eb="14">
      <t>キョウ</t>
    </rPh>
    <rPh sb="14" eb="16">
      <t>シテイ</t>
    </rPh>
    <rPh sb="20" eb="22">
      <t>チャクヨウ</t>
    </rPh>
    <phoneticPr fontId="2"/>
  </si>
  <si>
    <t xml:space="preserve">２０２５年８月２９日（金） </t>
    <rPh sb="11" eb="12">
      <t>キン</t>
    </rPh>
    <phoneticPr fontId="2"/>
  </si>
  <si>
    <t>現行の日本卓球協会ラージボール卓球競技ルールを適用する。</t>
    <rPh sb="0" eb="2">
      <t>ゲンコウ</t>
    </rPh>
    <rPh sb="3" eb="5">
      <t>ニホン</t>
    </rPh>
    <rPh sb="5" eb="7">
      <t>タッキュウ</t>
    </rPh>
    <rPh sb="7" eb="9">
      <t>キョウカイ</t>
    </rPh>
    <rPh sb="15" eb="17">
      <t>タッキュウ</t>
    </rPh>
    <rPh sb="17" eb="19">
      <t>キョウギ</t>
    </rPh>
    <rPh sb="23" eb="25">
      <t>テキヨウ</t>
    </rPh>
    <phoneticPr fontId="3"/>
  </si>
  <si>
    <t>JTTA公認　４４ｍｍ 　ニッタク球を使用する。</t>
    <phoneticPr fontId="2"/>
  </si>
  <si>
    <t>オープン試合とし、記録には留めない。</t>
    <phoneticPr fontId="2"/>
  </si>
  <si>
    <t>大会内容等を変更する場合は、別途ホームページに掲載いたします。</t>
    <phoneticPr fontId="2"/>
  </si>
  <si>
    <t>万一、同意されない方は申込用紙氏名記載欄に×印を記入して下さい。</t>
    <phoneticPr fontId="2"/>
  </si>
  <si>
    <t>その場合 「Ａ（所属名）」と表示されます。</t>
  </si>
  <si>
    <t>氏名記載</t>
    <rPh sb="0" eb="4">
      <t>シメイキサイ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</si>
</sst>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u val="double"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Yu Gothic"/>
      <family val="2"/>
      <scheme val="minor"/>
    </font>
    <font>
      <sz val="10"/>
      <name val="ＭＳ 明朝"/>
      <family val="1"/>
      <charset val="128"/>
    </font>
    <font>
      <sz val="11"/>
      <name val="Yu Gothic"/>
      <family val="2"/>
      <scheme val="minor"/>
    </font>
    <font>
      <sz val="12"/>
      <color theme="1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57" fontId="1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57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57" fontId="10" fillId="0" borderId="1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57" fontId="10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57" fontId="10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top" textRotation="255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3" fillId="0" borderId="0" xfId="2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9" xfId="0" applyFont="1" applyBorder="1" applyAlignment="1">
      <alignment horizontal="left" vertical="top" textRotation="255"/>
    </xf>
  </cellXfs>
  <cellStyles count="3">
    <cellStyle name="桁区切り" xfId="2" builtinId="6"/>
    <cellStyle name="標準" xfId="0" builtinId="0"/>
    <cellStyle name="標準 2" xfId="1" xr:uid="{50521D8D-C32C-4387-84C5-AEB0529AF90D}"/>
  </cellStyles>
  <dxfs count="2">
    <dxf>
      <font>
        <strike/>
      </font>
      <numFmt numFmtId="177" formatCode="&quot;&quot;"/>
    </dxf>
    <dxf>
      <numFmt numFmtId="178" formatCode="&quot;&quot;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262007</xdr:colOff>
      <xdr:row>50</xdr:row>
      <xdr:rowOff>145774</xdr:rowOff>
    </xdr:from>
    <xdr:to>
      <xdr:col>8</xdr:col>
      <xdr:colOff>1294571</xdr:colOff>
      <xdr:row>55</xdr:row>
      <xdr:rowOff>69850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385DBE0-2F0F-48F7-93DB-CC418469BEDB}"/>
            </a:ext>
          </a:extLst>
        </xdr:cNvPr>
        <xdr:cNvSpPr/>
      </xdr:nvSpPr>
      <xdr:spPr>
        <a:xfrm>
          <a:off x="357257" y="7810224"/>
          <a:ext cx="5788714" cy="946426"/>
        </a:xfrm>
        <a:prstGeom prst="rect">
          <a:avLst/>
        </a:prstGeom>
        <a:noFill/>
        <a:ln>
          <a:solidFill>
            <a:sysClr val="windowText" lastClr="000000"/>
          </a:solidFill>
          <a:prstDash val="lgDash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12</xdr:row>
      <xdr:rowOff>19050</xdr:rowOff>
    </xdr:from>
    <xdr:to>
      <xdr:col>11</xdr:col>
      <xdr:colOff>438150</xdr:colOff>
      <xdr:row>12</xdr:row>
      <xdr:rowOff>165100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A1D9CE2-B93A-49A3-AF63-1AF089283B00}"/>
            </a:ext>
          </a:extLst>
        </xdr:cNvPr>
        <xdr:cNvSpPr/>
      </xdr:nvSpPr>
      <xdr:spPr>
        <a:xfrm>
          <a:off x="6545580" y="1954530"/>
          <a:ext cx="209550" cy="146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228600</xdr:colOff>
      <xdr:row>13</xdr:row>
      <xdr:rowOff>31750</xdr:rowOff>
    </xdr:from>
    <xdr:to>
      <xdr:col>11</xdr:col>
      <xdr:colOff>438150</xdr:colOff>
      <xdr:row>13</xdr:row>
      <xdr:rowOff>177800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0103CD1-867B-4809-9000-6B014B15252D}"/>
            </a:ext>
          </a:extLst>
        </xdr:cNvPr>
        <xdr:cNvSpPr/>
      </xdr:nvSpPr>
      <xdr:spPr>
        <a:xfrm>
          <a:off x="6545580" y="2287270"/>
          <a:ext cx="209550" cy="146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241300</xdr:colOff>
      <xdr:row>14</xdr:row>
      <xdr:rowOff>69850</xdr:rowOff>
    </xdr:from>
    <xdr:to>
      <xdr:col>11</xdr:col>
      <xdr:colOff>450850</xdr:colOff>
      <xdr:row>14</xdr:row>
      <xdr:rowOff>215900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2E16776-094F-4FD9-9F80-61DC7CE83945}"/>
            </a:ext>
          </a:extLst>
        </xdr:cNvPr>
        <xdr:cNvSpPr/>
      </xdr:nvSpPr>
      <xdr:spPr>
        <a:xfrm>
          <a:off x="6558280" y="2645410"/>
          <a:ext cx="209550" cy="146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241300</xdr:colOff>
      <xdr:row>15</xdr:row>
      <xdr:rowOff>82550</xdr:rowOff>
    </xdr:from>
    <xdr:to>
      <xdr:col>11</xdr:col>
      <xdr:colOff>450850</xdr:colOff>
      <xdr:row>15</xdr:row>
      <xdr:rowOff>228600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5917E04-8107-463E-BA37-DF5802403750}"/>
            </a:ext>
          </a:extLst>
        </xdr:cNvPr>
        <xdr:cNvSpPr/>
      </xdr:nvSpPr>
      <xdr:spPr>
        <a:xfrm>
          <a:off x="6558280" y="2978150"/>
          <a:ext cx="209550" cy="146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view="pageBreakPreview" zoomScaleNormal="100" zoomScaleSheetLayoutView="100" workbookViewId="0">
      <selection activeCell="A2" sqref="A2"/>
    </sheetView>
  </sheetViews>
  <sheetFormatPr defaultColWidth="8.625" defaultRowHeight="13.5"/>
  <cols>
    <col min="1" max="1" width="1.25" style="1" customWidth="1"/>
    <col min="2" max="2" width="4.125" style="2" customWidth="1"/>
    <col min="3" max="3" width="9.625" style="1" customWidth="1"/>
    <col min="4" max="4" width="5" style="1" customWidth="1"/>
    <col min="5" max="5" width="12.125" style="1" customWidth="1"/>
    <col min="6" max="6" width="8.625" style="1"/>
    <col min="7" max="7" width="17.5" style="1" customWidth="1"/>
    <col min="8" max="8" width="5.625" style="3" customWidth="1"/>
    <col min="9" max="9" width="17.5" style="1" customWidth="1"/>
    <col min="10" max="10" width="5.25" style="1" customWidth="1"/>
    <col min="11" max="11" width="22.5" style="1" customWidth="1"/>
    <col min="12" max="16384" width="8.625" style="1"/>
  </cols>
  <sheetData>
    <row r="1" spans="1:11" ht="4.5" customHeight="1"/>
    <row r="2" spans="1:11" ht="21" customHeight="1">
      <c r="A2" s="4"/>
      <c r="B2" s="69" t="s">
        <v>29</v>
      </c>
      <c r="C2" s="69"/>
      <c r="D2" s="69"/>
      <c r="E2" s="69"/>
      <c r="F2" s="69"/>
      <c r="G2" s="69"/>
      <c r="H2" s="69"/>
      <c r="I2" s="69"/>
      <c r="J2" s="6"/>
      <c r="K2" s="6"/>
    </row>
    <row r="3" spans="1:11" ht="19.149999999999999" customHeight="1">
      <c r="A3" s="7"/>
      <c r="B3" s="70" t="s">
        <v>24</v>
      </c>
      <c r="C3" s="70"/>
      <c r="D3" s="70"/>
      <c r="E3" s="70"/>
      <c r="F3" s="70"/>
      <c r="G3" s="70"/>
      <c r="H3" s="70"/>
      <c r="I3" s="70"/>
      <c r="J3" s="7"/>
      <c r="K3" s="7"/>
    </row>
    <row r="4" spans="1:11" s="8" customFormat="1" ht="14.65" customHeight="1">
      <c r="B4" s="9"/>
      <c r="H4" s="10" t="s">
        <v>0</v>
      </c>
      <c r="I4" s="11" t="s">
        <v>1</v>
      </c>
      <c r="J4" s="11"/>
      <c r="K4" s="11"/>
    </row>
    <row r="5" spans="1:11" s="8" customFormat="1" ht="14.65" customHeight="1">
      <c r="B5" s="9"/>
      <c r="H5" s="10" t="s">
        <v>2</v>
      </c>
      <c r="I5" s="12" t="s">
        <v>3</v>
      </c>
      <c r="J5" s="12"/>
      <c r="K5" s="12"/>
    </row>
    <row r="6" spans="1:11" s="8" customFormat="1" ht="7.15" customHeight="1">
      <c r="B6" s="9"/>
      <c r="H6" s="10"/>
      <c r="I6" s="12"/>
      <c r="J6" s="12"/>
      <c r="K6" s="12"/>
    </row>
    <row r="7" spans="1:11" s="8" customFormat="1" ht="15" customHeight="1">
      <c r="B7" s="9" t="s">
        <v>4</v>
      </c>
      <c r="C7" s="8" t="s">
        <v>56</v>
      </c>
      <c r="D7" s="8" t="s">
        <v>89</v>
      </c>
      <c r="G7" s="8" t="s">
        <v>53</v>
      </c>
      <c r="H7" s="10"/>
    </row>
    <row r="8" spans="1:11" s="8" customFormat="1" ht="4.5" customHeight="1">
      <c r="B8" s="9"/>
      <c r="H8" s="10"/>
    </row>
    <row r="9" spans="1:11" s="8" customFormat="1" ht="15" customHeight="1">
      <c r="B9" s="9" t="s">
        <v>5</v>
      </c>
      <c r="C9" s="8" t="s">
        <v>57</v>
      </c>
      <c r="D9" s="8" t="s">
        <v>76</v>
      </c>
      <c r="H9" s="10"/>
    </row>
    <row r="10" spans="1:11" s="13" customFormat="1" ht="18.600000000000001" customHeight="1">
      <c r="B10" s="14"/>
      <c r="D10" s="8"/>
      <c r="E10" s="58" t="s">
        <v>77</v>
      </c>
      <c r="F10" s="8"/>
      <c r="G10" s="8"/>
      <c r="H10" s="10"/>
    </row>
    <row r="11" spans="1:11" s="15" customFormat="1" ht="16.5" customHeight="1">
      <c r="B11" s="14"/>
      <c r="D11" s="16"/>
      <c r="E11" s="16"/>
      <c r="F11" s="16" t="s">
        <v>78</v>
      </c>
    </row>
    <row r="12" spans="1:11" s="8" customFormat="1" ht="3" customHeight="1">
      <c r="B12" s="9"/>
      <c r="H12" s="10"/>
    </row>
    <row r="13" spans="1:11" s="8" customFormat="1" ht="15" customHeight="1">
      <c r="B13" s="9" t="s">
        <v>6</v>
      </c>
      <c r="C13" s="8" t="s">
        <v>58</v>
      </c>
      <c r="D13" s="8" t="s">
        <v>44</v>
      </c>
      <c r="H13" s="10"/>
    </row>
    <row r="14" spans="1:11" s="8" customFormat="1" ht="15" customHeight="1">
      <c r="B14" s="9"/>
      <c r="D14" s="17" t="s">
        <v>41</v>
      </c>
      <c r="G14" s="17"/>
      <c r="H14" s="10"/>
    </row>
    <row r="15" spans="1:11" s="8" customFormat="1" ht="4.1500000000000004" customHeight="1">
      <c r="B15" s="9"/>
      <c r="H15" s="10"/>
    </row>
    <row r="16" spans="1:11" s="8" customFormat="1" ht="15" customHeight="1">
      <c r="B16" s="9" t="s">
        <v>7</v>
      </c>
      <c r="C16" s="8" t="s">
        <v>8</v>
      </c>
      <c r="D16" s="8" t="s">
        <v>49</v>
      </c>
      <c r="H16" s="10"/>
    </row>
    <row r="17" spans="2:8" s="8" customFormat="1" ht="15" customHeight="1">
      <c r="B17" s="9"/>
      <c r="D17" s="8" t="s">
        <v>38</v>
      </c>
      <c r="H17" s="10"/>
    </row>
    <row r="18" spans="2:8" s="8" customFormat="1" ht="4.1500000000000004" customHeight="1">
      <c r="B18" s="9"/>
      <c r="H18" s="10"/>
    </row>
    <row r="19" spans="2:8" s="8" customFormat="1" ht="15" customHeight="1">
      <c r="B19" s="9" t="s">
        <v>9</v>
      </c>
      <c r="C19" s="8" t="s">
        <v>15</v>
      </c>
      <c r="D19" s="8" t="s">
        <v>85</v>
      </c>
      <c r="H19" s="10"/>
    </row>
    <row r="20" spans="2:8" s="8" customFormat="1" ht="15" customHeight="1">
      <c r="B20" s="9"/>
      <c r="D20" s="8" t="s">
        <v>81</v>
      </c>
      <c r="H20" s="10"/>
    </row>
    <row r="21" spans="2:8" s="8" customFormat="1" ht="15" customHeight="1">
      <c r="B21" s="9"/>
      <c r="D21" s="63" t="s">
        <v>82</v>
      </c>
      <c r="H21" s="10"/>
    </row>
    <row r="22" spans="2:8" s="8" customFormat="1" ht="4.5" customHeight="1">
      <c r="B22" s="9"/>
      <c r="H22" s="10"/>
    </row>
    <row r="23" spans="2:8" s="8" customFormat="1" ht="15" customHeight="1">
      <c r="B23" s="9" t="s">
        <v>11</v>
      </c>
      <c r="C23" s="8" t="s">
        <v>14</v>
      </c>
      <c r="D23" s="8" t="s">
        <v>86</v>
      </c>
      <c r="H23" s="10"/>
    </row>
    <row r="24" spans="2:8" s="8" customFormat="1" ht="15" customHeight="1">
      <c r="B24" s="9"/>
      <c r="D24" s="17" t="s">
        <v>39</v>
      </c>
      <c r="H24" s="10"/>
    </row>
    <row r="25" spans="2:8" s="8" customFormat="1" ht="4.1500000000000004" customHeight="1">
      <c r="B25" s="9"/>
      <c r="H25" s="10"/>
    </row>
    <row r="26" spans="2:8" s="8" customFormat="1" ht="15" customHeight="1">
      <c r="B26" s="9" t="s">
        <v>13</v>
      </c>
      <c r="C26" s="8" t="s">
        <v>10</v>
      </c>
      <c r="D26" s="13" t="s">
        <v>90</v>
      </c>
      <c r="E26" s="13"/>
      <c r="H26" s="10"/>
    </row>
    <row r="27" spans="2:8" s="8" customFormat="1" ht="4.1500000000000004" customHeight="1">
      <c r="B27" s="9"/>
      <c r="H27" s="10"/>
    </row>
    <row r="28" spans="2:8" s="8" customFormat="1" ht="15" customHeight="1">
      <c r="B28" s="9" t="s">
        <v>63</v>
      </c>
      <c r="C28" s="8" t="s">
        <v>12</v>
      </c>
      <c r="D28" s="13" t="s">
        <v>91</v>
      </c>
      <c r="H28" s="10"/>
    </row>
    <row r="29" spans="2:8" s="8" customFormat="1" ht="2.65" customHeight="1">
      <c r="B29" s="9"/>
      <c r="H29" s="10"/>
    </row>
    <row r="30" spans="2:8" s="8" customFormat="1" ht="15" customHeight="1">
      <c r="B30" s="9" t="s">
        <v>16</v>
      </c>
      <c r="C30" s="8" t="s">
        <v>73</v>
      </c>
      <c r="D30" s="17" t="s">
        <v>87</v>
      </c>
      <c r="H30" s="10"/>
    </row>
    <row r="31" spans="2:8" s="8" customFormat="1" ht="3.4" customHeight="1">
      <c r="B31" s="9"/>
      <c r="H31" s="10"/>
    </row>
    <row r="32" spans="2:8" s="8" customFormat="1" ht="15" customHeight="1">
      <c r="B32" s="9" t="s">
        <v>17</v>
      </c>
      <c r="C32" s="8" t="s">
        <v>18</v>
      </c>
      <c r="D32" s="8" t="s">
        <v>80</v>
      </c>
      <c r="G32" s="20" t="s">
        <v>79</v>
      </c>
      <c r="H32" s="10"/>
    </row>
    <row r="33" spans="2:8" s="8" customFormat="1" ht="3.4" customHeight="1">
      <c r="B33" s="9"/>
      <c r="H33" s="10"/>
    </row>
    <row r="34" spans="2:8" s="8" customFormat="1" ht="15" customHeight="1">
      <c r="B34" s="9" t="s">
        <v>19</v>
      </c>
      <c r="C34" s="8" t="s">
        <v>20</v>
      </c>
      <c r="D34" s="8" t="s">
        <v>74</v>
      </c>
      <c r="H34" s="10"/>
    </row>
    <row r="35" spans="2:8" s="8" customFormat="1" ht="15" customHeight="1">
      <c r="B35" s="9"/>
      <c r="D35" s="8" t="s">
        <v>65</v>
      </c>
      <c r="H35" s="10"/>
    </row>
    <row r="36" spans="2:8" s="8" customFormat="1" ht="15" customHeight="1">
      <c r="B36" s="9"/>
      <c r="E36" s="8" t="s">
        <v>66</v>
      </c>
      <c r="H36" s="10"/>
    </row>
    <row r="37" spans="2:8" s="8" customFormat="1" ht="15" customHeight="1">
      <c r="B37" s="9"/>
      <c r="F37" s="8" t="s">
        <v>50</v>
      </c>
      <c r="H37" s="10"/>
    </row>
    <row r="38" spans="2:8" s="8" customFormat="1" ht="4.5" customHeight="1">
      <c r="B38" s="9"/>
      <c r="H38" s="10"/>
    </row>
    <row r="39" spans="2:8" s="8" customFormat="1" ht="15" customHeight="1">
      <c r="B39" s="9" t="s">
        <v>21</v>
      </c>
      <c r="C39" s="8" t="s">
        <v>55</v>
      </c>
      <c r="D39" s="8" t="s">
        <v>40</v>
      </c>
      <c r="H39" s="10"/>
    </row>
    <row r="40" spans="2:8" s="8" customFormat="1" ht="5.65" customHeight="1">
      <c r="B40" s="9"/>
      <c r="H40" s="10"/>
    </row>
    <row r="41" spans="2:8" s="8" customFormat="1" ht="15" customHeight="1">
      <c r="B41" s="9" t="s">
        <v>22</v>
      </c>
      <c r="C41" s="8" t="s">
        <v>23</v>
      </c>
      <c r="D41" s="8" t="s">
        <v>42</v>
      </c>
      <c r="E41" s="8" t="s">
        <v>46</v>
      </c>
      <c r="H41" s="10"/>
    </row>
    <row r="42" spans="2:8" s="8" customFormat="1" ht="15" customHeight="1">
      <c r="E42" s="8" t="s">
        <v>45</v>
      </c>
      <c r="H42" s="10"/>
    </row>
    <row r="43" spans="2:8" s="8" customFormat="1" ht="15" customHeight="1">
      <c r="B43" s="9"/>
      <c r="D43" s="8" t="s">
        <v>43</v>
      </c>
      <c r="E43" s="16" t="s">
        <v>88</v>
      </c>
      <c r="H43" s="10"/>
    </row>
    <row r="44" spans="2:8" s="8" customFormat="1" ht="15" customHeight="1">
      <c r="B44" s="9"/>
      <c r="E44" s="8" t="s">
        <v>54</v>
      </c>
      <c r="H44" s="10"/>
    </row>
    <row r="45" spans="2:8" s="8" customFormat="1" ht="15" customHeight="1">
      <c r="B45" s="9"/>
      <c r="D45" s="18" t="s">
        <v>62</v>
      </c>
      <c r="E45" s="17" t="s">
        <v>70</v>
      </c>
      <c r="H45" s="10"/>
    </row>
    <row r="46" spans="2:8" s="8" customFormat="1" ht="15" customHeight="1">
      <c r="B46" s="9"/>
      <c r="E46" s="17" t="s">
        <v>71</v>
      </c>
      <c r="H46" s="10"/>
    </row>
    <row r="47" spans="2:8" s="8" customFormat="1" ht="14.65" customHeight="1">
      <c r="B47" s="9"/>
      <c r="E47" s="17" t="s">
        <v>72</v>
      </c>
      <c r="H47" s="10"/>
    </row>
    <row r="48" spans="2:8" s="8" customFormat="1" ht="14.65" customHeight="1">
      <c r="B48" s="9"/>
      <c r="E48" s="17" t="s">
        <v>92</v>
      </c>
      <c r="H48" s="10"/>
    </row>
    <row r="49" spans="2:8" s="8" customFormat="1" ht="8.1" customHeight="1">
      <c r="B49" s="9"/>
      <c r="H49" s="10"/>
    </row>
    <row r="50" spans="2:8" s="8" customFormat="1" ht="14.65" customHeight="1">
      <c r="B50" s="9" t="s">
        <v>68</v>
      </c>
      <c r="C50" s="19" t="s">
        <v>67</v>
      </c>
      <c r="D50" s="17" t="s">
        <v>93</v>
      </c>
      <c r="H50" s="10"/>
    </row>
    <row r="51" spans="2:8" s="8" customFormat="1" ht="14.65" customHeight="1">
      <c r="B51" s="9"/>
      <c r="D51" s="17"/>
      <c r="H51" s="10"/>
    </row>
    <row r="52" spans="2:8" s="8" customFormat="1" ht="16.5" customHeight="1">
      <c r="B52" s="9"/>
      <c r="C52" s="8" t="s">
        <v>59</v>
      </c>
      <c r="H52" s="10"/>
    </row>
    <row r="53" spans="2:8" s="8" customFormat="1" ht="16.5" customHeight="1">
      <c r="B53" s="9"/>
      <c r="C53" s="8" t="s">
        <v>47</v>
      </c>
      <c r="H53" s="10"/>
    </row>
    <row r="54" spans="2:8" s="8" customFormat="1" ht="16.5" customHeight="1">
      <c r="B54" s="9"/>
      <c r="C54" s="13" t="s">
        <v>94</v>
      </c>
      <c r="H54" s="10"/>
    </row>
    <row r="55" spans="2:8" s="8" customFormat="1" ht="16.5" customHeight="1">
      <c r="B55" s="9"/>
      <c r="C55" s="13" t="s">
        <v>95</v>
      </c>
      <c r="H55" s="10"/>
    </row>
  </sheetData>
  <mergeCells count="2">
    <mergeCell ref="B2:I2"/>
    <mergeCell ref="B3:I3"/>
  </mergeCells>
  <phoneticPr fontId="2"/>
  <printOptions horizontalCentered="1" verticalCentered="1"/>
  <pageMargins left="0.51181102362204722" right="0.51181102362204722" top="0.51181102362204722" bottom="0.51181102362204722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/>
  <cols>
    <col min="1" max="1" width="1.75" style="57" customWidth="1"/>
    <col min="2" max="2" width="3.25" style="57" customWidth="1"/>
    <col min="3" max="3" width="6.125" style="57" customWidth="1"/>
    <col min="4" max="4" width="17" style="57" customWidth="1"/>
    <col min="5" max="5" width="12.625" style="57" customWidth="1"/>
    <col min="6" max="6" width="13.125" style="57" customWidth="1"/>
    <col min="7" max="7" width="7.125" style="57" customWidth="1"/>
    <col min="8" max="8" width="10.625" style="57" customWidth="1"/>
    <col min="9" max="9" width="15.625" style="57" customWidth="1"/>
    <col min="10" max="10" width="7.75" style="57" customWidth="1"/>
    <col min="11" max="11" width="3.75" style="57" customWidth="1"/>
    <col min="12" max="12" width="8.625" style="57"/>
    <col min="13" max="13" width="9.5" style="57" bestFit="1" customWidth="1"/>
    <col min="14" max="14" width="9.25" style="57" bestFit="1" customWidth="1"/>
    <col min="15" max="16384" width="8.625" style="57"/>
  </cols>
  <sheetData>
    <row r="1" spans="1:13" s="1" customFormat="1" ht="5.0999999999999996" customHeight="1"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s="21" customFormat="1" ht="21">
      <c r="B2" s="69" t="s">
        <v>64</v>
      </c>
      <c r="C2" s="69"/>
      <c r="D2" s="69"/>
      <c r="E2" s="69"/>
      <c r="F2" s="69"/>
      <c r="G2" s="69"/>
      <c r="H2" s="69"/>
      <c r="I2" s="69"/>
      <c r="J2" s="5"/>
      <c r="K2" s="5"/>
      <c r="L2" s="22"/>
    </row>
    <row r="3" spans="1:13" s="21" customFormat="1" ht="7.15" customHeight="1">
      <c r="B3" s="69"/>
      <c r="C3" s="69"/>
      <c r="D3" s="69"/>
      <c r="E3" s="69"/>
      <c r="F3" s="69"/>
      <c r="G3" s="69"/>
      <c r="H3" s="69"/>
      <c r="I3" s="69"/>
      <c r="J3" s="5"/>
      <c r="K3" s="5"/>
      <c r="L3" s="22"/>
      <c r="M3" s="23">
        <v>46113</v>
      </c>
    </row>
    <row r="4" spans="1:13" s="1" customFormat="1" ht="18.399999999999999" customHeight="1">
      <c r="B4" s="77" t="s">
        <v>25</v>
      </c>
      <c r="C4" s="77"/>
      <c r="D4" s="77"/>
      <c r="E4" s="77"/>
      <c r="F4" s="77"/>
      <c r="G4" s="77"/>
      <c r="H4" s="77"/>
      <c r="I4" s="77"/>
      <c r="J4" s="7"/>
      <c r="K4" s="7"/>
    </row>
    <row r="5" spans="1:13" s="1" customFormat="1" ht="10.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s="1" customFormat="1" ht="17.649999999999999" customHeight="1">
      <c r="B6" s="3"/>
      <c r="E6" s="16" t="s">
        <v>84</v>
      </c>
      <c r="F6" s="19" t="str">
        <f>要項!D30</f>
        <v>２０２５年 ７月３１日(木)必着</v>
      </c>
      <c r="H6" s="8"/>
      <c r="I6" s="24"/>
      <c r="J6" s="24"/>
      <c r="K6" s="25"/>
    </row>
    <row r="7" spans="1:13" s="1" customFormat="1" ht="5.65" customHeight="1">
      <c r="B7" s="3"/>
      <c r="D7" s="10"/>
      <c r="E7" s="10"/>
      <c r="F7" s="10"/>
      <c r="G7" s="10"/>
      <c r="H7" s="10"/>
      <c r="I7" s="10"/>
      <c r="J7" s="10"/>
      <c r="K7" s="10"/>
    </row>
    <row r="8" spans="1:13" s="1" customFormat="1" ht="14.45" customHeight="1">
      <c r="B8" s="3"/>
      <c r="E8" s="61" t="s">
        <v>27</v>
      </c>
      <c r="F8" s="78"/>
      <c r="G8" s="78"/>
      <c r="H8" s="54" t="s">
        <v>48</v>
      </c>
      <c r="I8" s="62"/>
      <c r="J8" s="18"/>
      <c r="K8" s="10"/>
    </row>
    <row r="9" spans="1:13" s="21" customFormat="1" ht="21" customHeight="1">
      <c r="B9" s="15"/>
      <c r="C9" s="26"/>
      <c r="E9" s="54" t="s">
        <v>69</v>
      </c>
      <c r="F9" s="59"/>
      <c r="G9" s="59"/>
      <c r="H9" s="60"/>
      <c r="I9" s="59"/>
      <c r="J9" s="65"/>
      <c r="K9" s="15"/>
    </row>
    <row r="10" spans="1:13" s="21" customFormat="1" ht="5.65" customHeight="1"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3" s="13" customFormat="1" ht="15.6" customHeight="1">
      <c r="B11" s="15"/>
      <c r="C11" s="16" t="s">
        <v>28</v>
      </c>
      <c r="D11" s="15"/>
      <c r="E11" s="15"/>
      <c r="F11" s="16"/>
      <c r="G11" s="15"/>
      <c r="H11" s="15"/>
      <c r="I11" s="15"/>
      <c r="J11" s="15"/>
      <c r="K11" s="15"/>
    </row>
    <row r="12" spans="1:13" s="28" customFormat="1" ht="18.600000000000001" customHeight="1">
      <c r="B12" s="29"/>
      <c r="C12" s="29"/>
      <c r="D12" s="30" t="s">
        <v>34</v>
      </c>
      <c r="E12" s="30" t="s">
        <v>83</v>
      </c>
      <c r="F12" s="30" t="s">
        <v>30</v>
      </c>
      <c r="G12" s="30" t="s">
        <v>31</v>
      </c>
      <c r="H12" s="30" t="s">
        <v>32</v>
      </c>
      <c r="I12" s="30" t="s">
        <v>33</v>
      </c>
      <c r="J12" s="68" t="s">
        <v>96</v>
      </c>
      <c r="K12" s="31"/>
    </row>
    <row r="13" spans="1:13" s="28" customFormat="1" ht="25.5" customHeight="1">
      <c r="B13" s="71">
        <v>1</v>
      </c>
      <c r="C13" s="32" t="s">
        <v>60</v>
      </c>
      <c r="D13" s="33"/>
      <c r="E13" s="33"/>
      <c r="F13" s="34"/>
      <c r="G13" s="35" t="str">
        <f>IF(F13="","",DATEDIF(F13,M3,"Y"))</f>
        <v/>
      </c>
      <c r="H13" s="74"/>
      <c r="I13" s="71"/>
      <c r="J13" s="30"/>
      <c r="K13" s="79" t="s">
        <v>52</v>
      </c>
    </row>
    <row r="14" spans="1:13" s="28" customFormat="1" ht="25.5" customHeight="1">
      <c r="B14" s="72"/>
      <c r="C14" s="36" t="s">
        <v>61</v>
      </c>
      <c r="D14" s="37"/>
      <c r="E14" s="37"/>
      <c r="F14" s="38"/>
      <c r="G14" s="39" t="str">
        <f>IF(F14="","",DATEDIF(F14,M3,"Y"))</f>
        <v/>
      </c>
      <c r="H14" s="75"/>
      <c r="I14" s="72"/>
      <c r="J14" s="67"/>
      <c r="K14" s="79"/>
    </row>
    <row r="15" spans="1:13" s="28" customFormat="1" ht="25.5" customHeight="1">
      <c r="B15" s="72"/>
      <c r="C15" s="41" t="s">
        <v>61</v>
      </c>
      <c r="D15" s="42"/>
      <c r="E15" s="42"/>
      <c r="F15" s="43"/>
      <c r="G15" s="39" t="str">
        <f>IF(F15="","",DATEDIF(F15,M3,"Y"))</f>
        <v/>
      </c>
      <c r="H15" s="75"/>
      <c r="I15" s="72"/>
      <c r="J15" s="67"/>
      <c r="K15" s="79"/>
    </row>
    <row r="16" spans="1:13" s="28" customFormat="1" ht="25.5" customHeight="1">
      <c r="B16" s="73"/>
      <c r="C16" s="44" t="s">
        <v>61</v>
      </c>
      <c r="D16" s="45"/>
      <c r="E16" s="45"/>
      <c r="F16" s="46"/>
      <c r="G16" s="47" t="str">
        <f>IF(F16="","",DATEDIF(F16,M3,"Y"))</f>
        <v/>
      </c>
      <c r="H16" s="76"/>
      <c r="I16" s="73"/>
      <c r="J16" s="64"/>
      <c r="K16" s="79"/>
    </row>
    <row r="17" spans="2:11" s="28" customFormat="1" ht="25.5" customHeight="1">
      <c r="B17" s="72">
        <v>2</v>
      </c>
      <c r="C17" s="32" t="s">
        <v>60</v>
      </c>
      <c r="D17" s="48"/>
      <c r="E17" s="48"/>
      <c r="F17" s="49"/>
      <c r="G17" s="35" t="str">
        <f>IF(F17="","",DATEDIF(F17,M3,"Y"))</f>
        <v/>
      </c>
      <c r="H17" s="75"/>
      <c r="I17" s="72"/>
      <c r="J17" s="30"/>
      <c r="K17" s="79"/>
    </row>
    <row r="18" spans="2:11" s="28" customFormat="1" ht="25.5" customHeight="1">
      <c r="B18" s="72"/>
      <c r="C18" s="36" t="s">
        <v>61</v>
      </c>
      <c r="D18" s="37"/>
      <c r="E18" s="37"/>
      <c r="F18" s="38"/>
      <c r="G18" s="39" t="str">
        <f>IF(F18="","",DATEDIF(F18,M3,"Y"))</f>
        <v/>
      </c>
      <c r="H18" s="75"/>
      <c r="I18" s="72"/>
      <c r="J18" s="67"/>
      <c r="K18" s="79"/>
    </row>
    <row r="19" spans="2:11" s="28" customFormat="1" ht="25.5" customHeight="1">
      <c r="B19" s="72"/>
      <c r="C19" s="41" t="s">
        <v>61</v>
      </c>
      <c r="D19" s="42"/>
      <c r="E19" s="42"/>
      <c r="F19" s="43"/>
      <c r="G19" s="39" t="str">
        <f>IF(F19="","",DATEDIF(F19,M3,"Y"))</f>
        <v/>
      </c>
      <c r="H19" s="75"/>
      <c r="I19" s="72"/>
      <c r="J19" s="67"/>
      <c r="K19" s="79"/>
    </row>
    <row r="20" spans="2:11" s="28" customFormat="1" ht="25.5" customHeight="1">
      <c r="B20" s="72"/>
      <c r="C20" s="44" t="s">
        <v>61</v>
      </c>
      <c r="D20" s="37"/>
      <c r="E20" s="37"/>
      <c r="F20" s="38"/>
      <c r="G20" s="47" t="str">
        <f>IF(F20="","",DATEDIF(F20,M3,"Y"))</f>
        <v/>
      </c>
      <c r="H20" s="75"/>
      <c r="I20" s="72"/>
      <c r="J20" s="64"/>
      <c r="K20" s="79"/>
    </row>
    <row r="21" spans="2:11" s="28" customFormat="1" ht="25.5" customHeight="1">
      <c r="B21" s="71">
        <v>3</v>
      </c>
      <c r="C21" s="32" t="s">
        <v>60</v>
      </c>
      <c r="D21" s="33"/>
      <c r="E21" s="33"/>
      <c r="F21" s="34"/>
      <c r="G21" s="35" t="str">
        <f>IF(F21="","",DATEDIF(F21,M3,"Y"))</f>
        <v/>
      </c>
      <c r="H21" s="74"/>
      <c r="I21" s="71"/>
      <c r="J21" s="30"/>
      <c r="K21" s="79"/>
    </row>
    <row r="22" spans="2:11" s="28" customFormat="1" ht="25.5" customHeight="1">
      <c r="B22" s="72"/>
      <c r="C22" s="36" t="s">
        <v>61</v>
      </c>
      <c r="D22" s="42"/>
      <c r="E22" s="42"/>
      <c r="F22" s="43"/>
      <c r="G22" s="50" t="str">
        <f>IF(F22="","",DATEDIF(F22,M3,"Y"))</f>
        <v/>
      </c>
      <c r="H22" s="75"/>
      <c r="I22" s="72"/>
      <c r="J22" s="67"/>
      <c r="K22" s="79"/>
    </row>
    <row r="23" spans="2:11" s="28" customFormat="1" ht="25.5" customHeight="1">
      <c r="B23" s="72"/>
      <c r="C23" s="41" t="s">
        <v>61</v>
      </c>
      <c r="D23" s="48"/>
      <c r="E23" s="48"/>
      <c r="F23" s="49"/>
      <c r="G23" s="40" t="str">
        <f>IF(F23="","",DATEDIF(F23,M3,"Y"))</f>
        <v/>
      </c>
      <c r="H23" s="75"/>
      <c r="I23" s="72"/>
      <c r="J23" s="67"/>
      <c r="K23" s="79"/>
    </row>
    <row r="24" spans="2:11" s="28" customFormat="1" ht="25.5" customHeight="1">
      <c r="B24" s="73"/>
      <c r="C24" s="44" t="s">
        <v>61</v>
      </c>
      <c r="D24" s="45"/>
      <c r="E24" s="45"/>
      <c r="F24" s="46"/>
      <c r="G24" s="47" t="str">
        <f>IF(F24="","",DATEDIF(F24,M3,"Y"))</f>
        <v/>
      </c>
      <c r="H24" s="76"/>
      <c r="I24" s="73"/>
      <c r="J24" s="64"/>
      <c r="K24" s="79"/>
    </row>
    <row r="25" spans="2:11" s="28" customFormat="1" ht="25.5" customHeight="1">
      <c r="B25" s="72">
        <v>4</v>
      </c>
      <c r="C25" s="32" t="s">
        <v>60</v>
      </c>
      <c r="D25" s="48"/>
      <c r="E25" s="48"/>
      <c r="F25" s="49"/>
      <c r="G25" s="35" t="str">
        <f>IF(F25="","",DATEDIF(F25,M3,"Y"))</f>
        <v/>
      </c>
      <c r="H25" s="75"/>
      <c r="I25" s="72"/>
      <c r="J25" s="30"/>
      <c r="K25" s="79"/>
    </row>
    <row r="26" spans="2:11" s="28" customFormat="1" ht="25.5" customHeight="1">
      <c r="B26" s="72"/>
      <c r="C26" s="36" t="s">
        <v>61</v>
      </c>
      <c r="D26" s="37"/>
      <c r="E26" s="37"/>
      <c r="F26" s="38"/>
      <c r="G26" s="39" t="str">
        <f>IF(F26="","",DATEDIF(F26,M3,"Y"))</f>
        <v/>
      </c>
      <c r="H26" s="75"/>
      <c r="I26" s="72"/>
      <c r="J26" s="67"/>
      <c r="K26" s="79"/>
    </row>
    <row r="27" spans="2:11" s="28" customFormat="1" ht="25.5" customHeight="1">
      <c r="B27" s="72"/>
      <c r="C27" s="41" t="s">
        <v>61</v>
      </c>
      <c r="D27" s="42"/>
      <c r="E27" s="42"/>
      <c r="F27" s="43"/>
      <c r="G27" s="39" t="str">
        <f>IF(F27="","",DATEDIF(F27,M3,"Y"))</f>
        <v/>
      </c>
      <c r="H27" s="75"/>
      <c r="I27" s="72"/>
      <c r="J27" s="67"/>
      <c r="K27" s="79"/>
    </row>
    <row r="28" spans="2:11" s="28" customFormat="1" ht="25.5" customHeight="1">
      <c r="B28" s="72"/>
      <c r="C28" s="44" t="s">
        <v>61</v>
      </c>
      <c r="D28" s="37"/>
      <c r="E28" s="37"/>
      <c r="F28" s="38"/>
      <c r="G28" s="47" t="str">
        <f>IF(F28="","",DATEDIF(F28,M3,"Y"))</f>
        <v/>
      </c>
      <c r="H28" s="75"/>
      <c r="I28" s="72"/>
      <c r="J28" s="64"/>
      <c r="K28" s="79"/>
    </row>
    <row r="29" spans="2:11" s="28" customFormat="1" ht="25.5" customHeight="1">
      <c r="B29" s="71">
        <v>5</v>
      </c>
      <c r="C29" s="32" t="s">
        <v>60</v>
      </c>
      <c r="D29" s="33"/>
      <c r="E29" s="33"/>
      <c r="F29" s="34"/>
      <c r="G29" s="35" t="str">
        <f>IF(F29="","",DATEDIF(F29,M3,"Y"))</f>
        <v/>
      </c>
      <c r="H29" s="74"/>
      <c r="I29" s="71"/>
      <c r="J29" s="30"/>
      <c r="K29" s="79"/>
    </row>
    <row r="30" spans="2:11" s="28" customFormat="1" ht="25.5" customHeight="1">
      <c r="B30" s="72"/>
      <c r="C30" s="36" t="s">
        <v>61</v>
      </c>
      <c r="D30" s="42"/>
      <c r="E30" s="42"/>
      <c r="F30" s="43"/>
      <c r="G30" s="50" t="str">
        <f>IF(F30="","",DATEDIF(F30,M3,"Y"))</f>
        <v/>
      </c>
      <c r="H30" s="75"/>
      <c r="I30" s="72"/>
      <c r="J30" s="67"/>
      <c r="K30" s="79"/>
    </row>
    <row r="31" spans="2:11" s="28" customFormat="1" ht="25.5" customHeight="1">
      <c r="B31" s="72"/>
      <c r="C31" s="41" t="s">
        <v>61</v>
      </c>
      <c r="D31" s="48"/>
      <c r="E31" s="48"/>
      <c r="F31" s="49"/>
      <c r="G31" s="40" t="str">
        <f>IF(F31="","",DATEDIF(F31,M3,"Y"))</f>
        <v/>
      </c>
      <c r="H31" s="75"/>
      <c r="I31" s="72"/>
      <c r="J31" s="67"/>
      <c r="K31" s="51"/>
    </row>
    <row r="32" spans="2:11" s="28" customFormat="1" ht="25.5" customHeight="1">
      <c r="B32" s="73"/>
      <c r="C32" s="52" t="s">
        <v>61</v>
      </c>
      <c r="D32" s="45"/>
      <c r="E32" s="45"/>
      <c r="F32" s="46"/>
      <c r="G32" s="47" t="str">
        <f>IF(F32="","",DATEDIF(F32,M3,"Y"))</f>
        <v/>
      </c>
      <c r="H32" s="76"/>
      <c r="I32" s="73"/>
      <c r="J32" s="64"/>
      <c r="K32" s="51"/>
    </row>
    <row r="33" spans="2:12" s="28" customFormat="1" ht="7.5" customHeight="1"/>
    <row r="34" spans="2:12" s="28" customFormat="1" ht="15" customHeight="1">
      <c r="B34" s="15" t="s">
        <v>26</v>
      </c>
      <c r="C34" s="53" t="s">
        <v>51</v>
      </c>
      <c r="D34" s="53"/>
      <c r="E34" s="53"/>
      <c r="F34" s="53"/>
      <c r="G34" s="15"/>
      <c r="H34" s="15"/>
      <c r="I34" s="15"/>
      <c r="J34" s="15"/>
      <c r="K34" s="15"/>
      <c r="L34" s="15"/>
    </row>
    <row r="35" spans="2:12" s="28" customFormat="1" ht="15" customHeight="1">
      <c r="B35" s="15" t="s">
        <v>26</v>
      </c>
      <c r="C35" s="16" t="s">
        <v>35</v>
      </c>
      <c r="D35" s="16"/>
      <c r="E35" s="16"/>
      <c r="F35" s="16"/>
      <c r="G35" s="15"/>
      <c r="H35" s="15"/>
      <c r="I35" s="15"/>
      <c r="J35" s="15"/>
      <c r="K35" s="15"/>
      <c r="L35" s="15"/>
    </row>
    <row r="36" spans="2:12" s="28" customFormat="1" ht="15" customHeight="1">
      <c r="B36" s="15"/>
      <c r="C36" s="16" t="s">
        <v>36</v>
      </c>
      <c r="D36" s="16"/>
      <c r="E36" s="16"/>
      <c r="F36" s="16"/>
      <c r="G36" s="15"/>
      <c r="H36" s="15"/>
      <c r="I36" s="15"/>
      <c r="J36" s="15"/>
      <c r="K36" s="15"/>
      <c r="L36" s="15"/>
    </row>
    <row r="37" spans="2:12" s="28" customFormat="1" ht="19.149999999999999" customHeight="1">
      <c r="B37" s="15"/>
      <c r="C37" s="16"/>
      <c r="F37" s="54"/>
      <c r="G37" s="16" t="s">
        <v>75</v>
      </c>
      <c r="H37" s="15"/>
      <c r="I37" s="55">
        <f>F37*5000</f>
        <v>0</v>
      </c>
      <c r="J37" s="66"/>
      <c r="K37" s="28" t="s">
        <v>37</v>
      </c>
      <c r="L37" s="16"/>
    </row>
    <row r="38" spans="2:12" s="28" customFormat="1" ht="5.0999999999999996" customHeight="1">
      <c r="B38" s="15"/>
      <c r="C38" s="16"/>
      <c r="F38" s="15"/>
      <c r="G38" s="16"/>
      <c r="H38" s="15"/>
      <c r="I38" s="56"/>
      <c r="J38" s="56"/>
      <c r="L38" s="16"/>
    </row>
    <row r="39" spans="2:1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</row>
  </sheetData>
  <mergeCells count="20">
    <mergeCell ref="K13:K30"/>
    <mergeCell ref="B29:B32"/>
    <mergeCell ref="H29:H32"/>
    <mergeCell ref="I29:I32"/>
    <mergeCell ref="B21:B24"/>
    <mergeCell ref="B17:B20"/>
    <mergeCell ref="B25:B28"/>
    <mergeCell ref="H17:H20"/>
    <mergeCell ref="I17:I20"/>
    <mergeCell ref="H21:H24"/>
    <mergeCell ref="I21:I24"/>
    <mergeCell ref="H25:H28"/>
    <mergeCell ref="I25:I28"/>
    <mergeCell ref="B2:I2"/>
    <mergeCell ref="B3:I3"/>
    <mergeCell ref="B13:B16"/>
    <mergeCell ref="H13:H16"/>
    <mergeCell ref="I13:I16"/>
    <mergeCell ref="B4:I4"/>
    <mergeCell ref="F8:G8"/>
  </mergeCells>
  <phoneticPr fontId="2"/>
  <conditionalFormatting sqref="H13 H17 H21 H25 H29">
    <cfRule type="cellIs" dxfId="1" priority="11" operator="equal">
      <formula>0</formula>
    </cfRule>
  </conditionalFormatting>
  <conditionalFormatting sqref="I37:J38">
    <cfRule type="cellIs" dxfId="0" priority="1" operator="equal">
      <formula>0</formula>
    </cfRule>
  </conditionalFormatting>
  <dataValidations count="2">
    <dataValidation imeMode="hiragana" allowBlank="1" showInputMessage="1" showErrorMessage="1" sqref="D13:E32 F9:G9 I13:J32" xr:uid="{00000000-0002-0000-0100-000000000000}"/>
    <dataValidation imeMode="off" allowBlank="1" showInputMessage="1" showErrorMessage="1" sqref="F13:H32 F37 I37:J37 I8:J9" xr:uid="{00000000-0002-0000-0100-000001000000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2025-03-11T04:41:50Z</dcterms:modified>
</cp:coreProperties>
</file>