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9342D06B-C1FF-4914-AD89-9CBBFDBE6C36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要項" sheetId="1" r:id="rId1"/>
    <sheet name="申込用紙" sheetId="2" r:id="rId2"/>
  </sheets>
  <externalReferences>
    <externalReference r:id="rId3"/>
  </externalReferences>
  <definedNames>
    <definedName name="_xlnm.Print_Area" localSheetId="1">申込用紙!$A$1:$I$37</definedName>
    <definedName name="_xlnm.Print_Area" localSheetId="0">要項!$A$1:$I$61</definedName>
    <definedName name="単女">[1]辞書!$B$11:$J$225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2" l="1"/>
  <c r="F20" i="2"/>
  <c r="F18" i="2" l="1"/>
  <c r="F33" i="2" l="1"/>
  <c r="F32" i="2"/>
  <c r="F31" i="2"/>
  <c r="F30" i="2"/>
  <c r="F29" i="2"/>
  <c r="F28" i="2"/>
  <c r="F27" i="2"/>
  <c r="F26" i="2"/>
  <c r="F25" i="2"/>
  <c r="F24" i="2"/>
  <c r="F23" i="2"/>
  <c r="F22" i="2"/>
  <c r="F21" i="2"/>
  <c r="F19" i="2"/>
  <c r="F17" i="2"/>
  <c r="F16" i="2"/>
  <c r="F15" i="2"/>
  <c r="F14" i="2"/>
  <c r="H36" i="2" l="1"/>
</calcChain>
</file>

<file path=xl/sharedStrings.xml><?xml version="1.0" encoding="utf-8"?>
<sst xmlns="http://schemas.openxmlformats.org/spreadsheetml/2006/main" count="115" uniqueCount="96">
  <si>
    <t>主催</t>
  </si>
  <si>
    <t>後援</t>
  </si>
  <si>
    <t>（イ）</t>
    <phoneticPr fontId="2"/>
  </si>
  <si>
    <t>（ロ）</t>
    <phoneticPr fontId="2"/>
  </si>
  <si>
    <t>（ハ）</t>
    <phoneticPr fontId="2"/>
  </si>
  <si>
    <t>参　加　申　込　書</t>
    <rPh sb="0" eb="1">
      <t>サン</t>
    </rPh>
    <rPh sb="2" eb="3">
      <t>カ</t>
    </rPh>
    <rPh sb="4" eb="5">
      <t>サル</t>
    </rPh>
    <rPh sb="6" eb="7">
      <t>コ</t>
    </rPh>
    <rPh sb="8" eb="9">
      <t>ショ</t>
    </rPh>
    <phoneticPr fontId="2"/>
  </si>
  <si>
    <t>年齢</t>
    <rPh sb="0" eb="2">
      <t>ネンレイ</t>
    </rPh>
    <phoneticPr fontId="2"/>
  </si>
  <si>
    <t>生年月日</t>
    <rPh sb="0" eb="2">
      <t>セイネン</t>
    </rPh>
    <rPh sb="2" eb="4">
      <t>ガッピ</t>
    </rPh>
    <phoneticPr fontId="2"/>
  </si>
  <si>
    <t>氏　　　　名</t>
    <rPh sb="0" eb="1">
      <t>シ</t>
    </rPh>
    <rPh sb="5" eb="6">
      <t>メイ</t>
    </rPh>
    <phoneticPr fontId="2"/>
  </si>
  <si>
    <t xml:space="preserve">本申込書の記載内容は本大会関係業務以外には使用しません。 </t>
  </si>
  <si>
    <t>株式会社タマス</t>
    <rPh sb="0" eb="4">
      <t>カブシキガイシャ</t>
    </rPh>
    <phoneticPr fontId="2"/>
  </si>
  <si>
    <t xml:space="preserve">愛知県卓球協会  </t>
    <phoneticPr fontId="2"/>
  </si>
  <si>
    <t xml:space="preserve">※ </t>
  </si>
  <si>
    <t xml:space="preserve">１組 </t>
    <rPh sb="1" eb="2">
      <t>クミ</t>
    </rPh>
    <phoneticPr fontId="2"/>
  </si>
  <si>
    <t>２，０００円</t>
  </si>
  <si>
    <t>各部の入賞組には賞品を贈呈する。</t>
    <rPh sb="5" eb="6">
      <t>クミ</t>
    </rPh>
    <phoneticPr fontId="2"/>
  </si>
  <si>
    <t xml:space="preserve">は同系色で可。 </t>
  </si>
  <si>
    <t>（ニ）</t>
  </si>
  <si>
    <t>　１．</t>
    <phoneticPr fontId="2"/>
  </si>
  <si>
    <t>　２．</t>
    <phoneticPr fontId="2"/>
  </si>
  <si>
    <t>　３．</t>
    <phoneticPr fontId="2"/>
  </si>
  <si>
    <t>　４．</t>
    <phoneticPr fontId="2"/>
  </si>
  <si>
    <t>　５．</t>
    <phoneticPr fontId="2"/>
  </si>
  <si>
    <t>　６．</t>
    <phoneticPr fontId="2"/>
  </si>
  <si>
    <t>　７．</t>
    <phoneticPr fontId="2"/>
  </si>
  <si>
    <t>　８．</t>
    <phoneticPr fontId="2"/>
  </si>
  <si>
    <t>　９．</t>
    <phoneticPr fontId="2"/>
  </si>
  <si>
    <t>１０．</t>
    <phoneticPr fontId="2"/>
  </si>
  <si>
    <t>１１．</t>
    <phoneticPr fontId="2"/>
  </si>
  <si>
    <t xml:space="preserve">試合方法   </t>
    <phoneticPr fontId="2"/>
  </si>
  <si>
    <t>ルール</t>
    <phoneticPr fontId="2"/>
  </si>
  <si>
    <t xml:space="preserve">使用球 </t>
    <rPh sb="0" eb="2">
      <t>シヨウ</t>
    </rPh>
    <rPh sb="2" eb="3">
      <t>キュウ</t>
    </rPh>
    <phoneticPr fontId="2"/>
  </si>
  <si>
    <t xml:space="preserve">参加資格 </t>
    <phoneticPr fontId="2"/>
  </si>
  <si>
    <t>年齢区分</t>
    <rPh sb="0" eb="2">
      <t>ネンレイ</t>
    </rPh>
    <rPh sb="2" eb="4">
      <t>クブン</t>
    </rPh>
    <phoneticPr fontId="2"/>
  </si>
  <si>
    <t xml:space="preserve">参加料 </t>
    <phoneticPr fontId="2"/>
  </si>
  <si>
    <t>申込先</t>
    <rPh sb="2" eb="3">
      <t>サキ</t>
    </rPh>
    <phoneticPr fontId="2"/>
  </si>
  <si>
    <t>１２．</t>
    <phoneticPr fontId="2"/>
  </si>
  <si>
    <t>１３．</t>
    <phoneticPr fontId="2"/>
  </si>
  <si>
    <t xml:space="preserve">その他  </t>
    <phoneticPr fontId="2"/>
  </si>
  <si>
    <t>２名の合計年齢により、参加チームを３～４組に分ける。</t>
    <phoneticPr fontId="2"/>
  </si>
  <si>
    <t xml:space="preserve">愛知県マスターズ大会（硬式混合ダブルス個人戦） </t>
    <phoneticPr fontId="2"/>
  </si>
  <si>
    <t>※</t>
    <phoneticPr fontId="2"/>
  </si>
  <si>
    <t>TEL</t>
    <phoneticPr fontId="2"/>
  </si>
  <si>
    <t>合計年齢</t>
    <rPh sb="0" eb="2">
      <t>ゴウケイ</t>
    </rPh>
    <rPh sb="2" eb="4">
      <t>ネンレイ</t>
    </rPh>
    <phoneticPr fontId="2"/>
  </si>
  <si>
    <t xml:space="preserve">必ず強い順に書いて下さい。 </t>
  </si>
  <si>
    <t>チーム　×　２，０００円　＝</t>
    <rPh sb="11" eb="12">
      <t>エン</t>
    </rPh>
    <phoneticPr fontId="2"/>
  </si>
  <si>
    <t>円</t>
    <rPh sb="0" eb="1">
      <t>エン</t>
    </rPh>
    <phoneticPr fontId="2"/>
  </si>
  <si>
    <t>氏名記載</t>
    <rPh sb="0" eb="2">
      <t>シメイ</t>
    </rPh>
    <rPh sb="2" eb="4">
      <t>キサイ</t>
    </rPh>
    <phoneticPr fontId="2"/>
  </si>
  <si>
    <t>所　属</t>
    <rPh sb="0" eb="1">
      <t>ショ</t>
    </rPh>
    <rPh sb="2" eb="3">
      <t>ゾク</t>
    </rPh>
    <phoneticPr fontId="2"/>
  </si>
  <si>
    <t>※生年月日はＳ28/1/20 のように入力してください。年齢を自動計算します。</t>
    <phoneticPr fontId="2"/>
  </si>
  <si>
    <t>ペアはユニフォームを揃えること。下（ショーツ、スカート）</t>
    <phoneticPr fontId="2"/>
  </si>
  <si>
    <t>年齢が間違っていた場合は出場できない。</t>
    <phoneticPr fontId="2"/>
  </si>
  <si>
    <t>その場合 「Ａ（所属名）」と表示されます。</t>
  </si>
  <si>
    <t xml:space="preserve">(記録集)等に記載することに同意して下さい。 </t>
    <phoneticPr fontId="2"/>
  </si>
  <si>
    <t>万一、同意されない方は申込用紙氏名記載欄に×印を記入して下さい。</t>
    <phoneticPr fontId="2"/>
  </si>
  <si>
    <t>　　　（℡ ０５２－７２２－３３５５）</t>
    <phoneticPr fontId="2"/>
  </si>
  <si>
    <t>現行の日本卓球ルールに準じて行う。</t>
    <phoneticPr fontId="2"/>
  </si>
  <si>
    <t>本申込書の個人情報（氏名・所属）を ①上位入賞者の新聞発表　②「卓球愛知」</t>
    <phoneticPr fontId="2"/>
  </si>
  <si>
    <t xml:space="preserve">表　彰 </t>
    <phoneticPr fontId="2"/>
  </si>
  <si>
    <t xml:space="preserve">日　時   </t>
    <phoneticPr fontId="2"/>
  </si>
  <si>
    <t>会　場</t>
    <phoneticPr fontId="2"/>
  </si>
  <si>
    <t xml:space="preserve">種　目 </t>
    <phoneticPr fontId="2"/>
  </si>
  <si>
    <t>タイムアウト制は採用しない。</t>
    <rPh sb="8" eb="10">
      <t>サイヨウ</t>
    </rPh>
    <phoneticPr fontId="2"/>
  </si>
  <si>
    <t>主管</t>
  </si>
  <si>
    <t>男・女</t>
    <rPh sb="0" eb="1">
      <t>オトコ</t>
    </rPh>
    <rPh sb="2" eb="3">
      <t>オンナ</t>
    </rPh>
    <phoneticPr fontId="2"/>
  </si>
  <si>
    <t>〇印</t>
    <rPh sb="1" eb="2">
      <t>シルシ</t>
    </rPh>
    <phoneticPr fontId="2"/>
  </si>
  <si>
    <t>女</t>
    <phoneticPr fontId="2"/>
  </si>
  <si>
    <t>バタフライ　Ｒ４０＋</t>
    <phoneticPr fontId="2"/>
  </si>
  <si>
    <t>〒464-8540  名古屋市千種区若水３－２－１２</t>
    <phoneticPr fontId="2"/>
  </si>
  <si>
    <t xml:space="preserve">　　　愛工大名電高校内 </t>
    <phoneticPr fontId="2"/>
  </si>
  <si>
    <t>愛知県マスターズ大会（硬式混合ダブルス個人戦）</t>
    <phoneticPr fontId="2"/>
  </si>
  <si>
    <t xml:space="preserve">　　　　愛知県卓球協会　マスターズ硬式混合ダブルス  宛 </t>
    <rPh sb="17" eb="19">
      <t>コウシキ</t>
    </rPh>
    <rPh sb="19" eb="21">
      <t>コンゴウ</t>
    </rPh>
    <phoneticPr fontId="2"/>
  </si>
  <si>
    <t>注　意</t>
    <rPh sb="0" eb="1">
      <t>チュウ</t>
    </rPh>
    <rPh sb="2" eb="3">
      <t>イ</t>
    </rPh>
    <phoneticPr fontId="2"/>
  </si>
  <si>
    <t>１４．</t>
  </si>
  <si>
    <t>　申込責任者</t>
    <rPh sb="1" eb="3">
      <t>モウシコミ</t>
    </rPh>
    <rPh sb="3" eb="6">
      <t>セキニンシャ</t>
    </rPh>
    <phoneticPr fontId="2"/>
  </si>
  <si>
    <t>　住　　　所</t>
    <rPh sb="1" eb="2">
      <t>ジュウ</t>
    </rPh>
    <rPh sb="5" eb="6">
      <t>ショ</t>
    </rPh>
    <phoneticPr fontId="2"/>
  </si>
  <si>
    <t>混合ダブルス       ※ 女子２名でも可。</t>
    <rPh sb="0" eb="2">
      <t>コンゴウ</t>
    </rPh>
    <phoneticPr fontId="2"/>
  </si>
  <si>
    <t>選手変更がある場合は、受付時に書面にて審判長に届けること。</t>
    <rPh sb="0" eb="4">
      <t>センシュヘンコウ</t>
    </rPh>
    <rPh sb="11" eb="13">
      <t>ウケツケ</t>
    </rPh>
    <rPh sb="13" eb="14">
      <t>ジ</t>
    </rPh>
    <phoneticPr fontId="2"/>
  </si>
  <si>
    <t>ただし変更後の選手の年齢が、変更前より上の場合は、予定</t>
    <rPh sb="3" eb="5">
      <t>ヘンコウ</t>
    </rPh>
    <rPh sb="5" eb="6">
      <t>ゴ</t>
    </rPh>
    <rPh sb="7" eb="9">
      <t>センシュ</t>
    </rPh>
    <rPh sb="10" eb="12">
      <t>ネンレイ</t>
    </rPh>
    <rPh sb="14" eb="17">
      <t>ヘンコウマエ</t>
    </rPh>
    <rPh sb="19" eb="20">
      <t>ウエ</t>
    </rPh>
    <rPh sb="21" eb="23">
      <t>バアイ</t>
    </rPh>
    <rPh sb="25" eb="27">
      <t>ヨテイ</t>
    </rPh>
    <phoneticPr fontId="2"/>
  </si>
  <si>
    <t>通り試合を行うことができるが、変更前より下の場合は</t>
    <rPh sb="2" eb="4">
      <t>シアイ</t>
    </rPh>
    <rPh sb="5" eb="6">
      <t>オコナ</t>
    </rPh>
    <rPh sb="15" eb="17">
      <t>ヘンコウ</t>
    </rPh>
    <rPh sb="17" eb="18">
      <t>マエ</t>
    </rPh>
    <rPh sb="20" eb="21">
      <t>シタ</t>
    </rPh>
    <rPh sb="22" eb="24">
      <t>バアイ</t>
    </rPh>
    <phoneticPr fontId="2"/>
  </si>
  <si>
    <t>申込締切</t>
    <rPh sb="0" eb="2">
      <t>モウシコミ</t>
    </rPh>
    <rPh sb="2" eb="4">
      <t>シメキリ</t>
    </rPh>
    <phoneticPr fontId="2"/>
  </si>
  <si>
    <t>予選リーグ後、決勝トーナメント または決勝リーグ</t>
    <rPh sb="19" eb="21">
      <t>ケッショウ</t>
    </rPh>
    <phoneticPr fontId="2"/>
  </si>
  <si>
    <t>豊田市卓球協会</t>
    <rPh sb="0" eb="2">
      <t>トヨタ</t>
    </rPh>
    <rPh sb="2" eb="3">
      <t>シ</t>
    </rPh>
    <rPh sb="3" eb="5">
      <t>タッキュウ</t>
    </rPh>
    <rPh sb="5" eb="7">
      <t>キョウカイ</t>
    </rPh>
    <phoneticPr fontId="2"/>
  </si>
  <si>
    <t>女子2名の場合、１０歳を加えた合計年齢とする。</t>
    <rPh sb="0" eb="2">
      <t>ジョシ</t>
    </rPh>
    <rPh sb="3" eb="4">
      <t>メイ</t>
    </rPh>
    <rPh sb="5" eb="7">
      <t>バアイ</t>
    </rPh>
    <rPh sb="10" eb="11">
      <t>サイ</t>
    </rPh>
    <rPh sb="12" eb="13">
      <t>クワ</t>
    </rPh>
    <rPh sb="15" eb="19">
      <t>ゴウケイネンレイ</t>
    </rPh>
    <phoneticPr fontId="2"/>
  </si>
  <si>
    <t>スカイホール豊田サブホール　</t>
    <phoneticPr fontId="2"/>
  </si>
  <si>
    <t>２０２５年６月２８日（土） 午前９時３０分開始</t>
    <rPh sb="4" eb="5">
      <t>ネン</t>
    </rPh>
    <rPh sb="6" eb="7">
      <t>ガツ</t>
    </rPh>
    <rPh sb="11" eb="12">
      <t>ド</t>
    </rPh>
    <rPh sb="21" eb="23">
      <t>カイシ</t>
    </rPh>
    <phoneticPr fontId="2"/>
  </si>
  <si>
    <t>２０２６年４月１日現在の年齢とする。</t>
    <rPh sb="4" eb="5">
      <t>ドシ</t>
    </rPh>
    <phoneticPr fontId="2"/>
  </si>
  <si>
    <t>２０２５年度愛知県卓球協会加盟登録者とする。（３０歳以上）</t>
    <rPh sb="4" eb="5">
      <t>ネン</t>
    </rPh>
    <rPh sb="5" eb="6">
      <t>ド</t>
    </rPh>
    <phoneticPr fontId="2"/>
  </si>
  <si>
    <t>２０２５年５月２２日(木)必着</t>
    <phoneticPr fontId="2"/>
  </si>
  <si>
    <t>２０２５年度日卓協指定のゼッケンを着用のこと。</t>
    <phoneticPr fontId="2"/>
  </si>
  <si>
    <t>本大会の障害事故については応急処置だけで、以後の責任は負わ</t>
    <rPh sb="0" eb="3">
      <t>ホンタイカイ</t>
    </rPh>
    <rPh sb="4" eb="6">
      <t>ショウガイ</t>
    </rPh>
    <rPh sb="6" eb="8">
      <t>ジコ</t>
    </rPh>
    <phoneticPr fontId="2"/>
  </si>
  <si>
    <t>ないものとする。</t>
    <phoneticPr fontId="2"/>
  </si>
  <si>
    <t>大会内容等を変更する場合は、別途ホームページに掲載いたします。</t>
    <phoneticPr fontId="2"/>
  </si>
  <si>
    <t>オープン試合とし、記録には留めない。</t>
    <phoneticPr fontId="2"/>
  </si>
  <si>
    <t>豊田市八幡町1-20　（0565-31-0451）</t>
    <phoneticPr fontId="2"/>
  </si>
  <si>
    <r>
      <t>参加申込書に記入の上、参加料を添えて</t>
    </r>
    <r>
      <rPr>
        <u val="double"/>
        <sz val="12"/>
        <rFont val="ＭＳ 明朝"/>
        <family val="1"/>
        <charset val="128"/>
      </rPr>
      <t>現金書留にて</t>
    </r>
    <r>
      <rPr>
        <sz val="12"/>
        <rFont val="ＭＳ 明朝"/>
        <family val="1"/>
        <charset val="128"/>
      </rPr>
      <t>送付のこと。</t>
    </r>
    <rPh sb="0" eb="2">
      <t>サンカ</t>
    </rPh>
    <rPh sb="2" eb="5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</si>
</sst>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\(#,##0\)"/>
  </numFmts>
  <fonts count="17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2"/>
      <color theme="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name val="ＭＳ 明朝"/>
      <family val="1"/>
      <charset val="128"/>
    </font>
    <font>
      <u val="double"/>
      <sz val="12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6"/>
      <name val="ＭＳ 明朝"/>
      <family val="1"/>
      <charset val="128"/>
    </font>
    <font>
      <b/>
      <sz val="12"/>
      <name val="ＭＳ 明朝"/>
      <family val="1"/>
      <charset val="128"/>
    </font>
    <font>
      <u/>
      <sz val="12"/>
      <name val="ＭＳ 明朝"/>
      <family val="1"/>
      <charset val="128"/>
    </font>
    <font>
      <b/>
      <u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64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6" xfId="0" applyFont="1" applyBorder="1" applyAlignment="1">
      <alignment horizontal="center"/>
    </xf>
    <xf numFmtId="0" fontId="5" fillId="0" borderId="2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57" fontId="5" fillId="0" borderId="2" xfId="0" applyNumberFormat="1" applyFont="1" applyBorder="1" applyAlignment="1">
      <alignment vertical="center"/>
    </xf>
    <xf numFmtId="57" fontId="5" fillId="0" borderId="5" xfId="0" applyNumberFormat="1" applyFont="1" applyBorder="1" applyAlignment="1">
      <alignment vertical="center"/>
    </xf>
    <xf numFmtId="0" fontId="5" fillId="0" borderId="3" xfId="0" applyFont="1" applyBorder="1" applyAlignment="1">
      <alignment horizontal="left" vertical="center"/>
    </xf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11" fillId="0" borderId="0" xfId="0" applyFont="1"/>
    <xf numFmtId="49" fontId="11" fillId="0" borderId="0" xfId="0" applyNumberFormat="1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49" fontId="9" fillId="0" borderId="0" xfId="0" applyNumberFormat="1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distributed" vertical="center"/>
    </xf>
    <xf numFmtId="0" fontId="9" fillId="0" borderId="0" xfId="0" applyFont="1" applyAlignment="1">
      <alignment horizontal="distributed" vertical="distributed"/>
    </xf>
    <xf numFmtId="0" fontId="14" fillId="0" borderId="0" xfId="0" applyFont="1" applyAlignment="1">
      <alignment horizontal="distributed" vertical="center"/>
    </xf>
    <xf numFmtId="0" fontId="9" fillId="0" borderId="0" xfId="0" applyFont="1" applyAlignment="1">
      <alignment horizontal="distributed"/>
    </xf>
    <xf numFmtId="0" fontId="14" fillId="0" borderId="0" xfId="0" applyFont="1"/>
    <xf numFmtId="0" fontId="9" fillId="0" borderId="0" xfId="0" applyFont="1" applyAlignment="1">
      <alignment wrapText="1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9" fillId="0" borderId="0" xfId="0" applyFont="1" applyAlignment="1">
      <alignment horizontal="right"/>
    </xf>
    <xf numFmtId="0" fontId="10" fillId="0" borderId="0" xfId="0" applyFont="1" applyAlignment="1">
      <alignment vertical="center"/>
    </xf>
    <xf numFmtId="49" fontId="9" fillId="0" borderId="0" xfId="0" applyNumberFormat="1" applyFont="1" applyAlignment="1">
      <alignment horizontal="center"/>
    </xf>
    <xf numFmtId="56" fontId="10" fillId="0" borderId="0" xfId="0" applyNumberFormat="1" applyFont="1"/>
  </cellXfs>
  <cellStyles count="2">
    <cellStyle name="標準" xfId="0" builtinId="0"/>
    <cellStyle name="標準 2" xfId="1" xr:uid="{F239DC64-01D4-4F64-BEF8-423663787EF7}"/>
  </cellStyles>
  <dxfs count="2">
    <dxf>
      <font>
        <strike/>
      </font>
      <numFmt numFmtId="177" formatCode="&quot;&quot;"/>
    </dxf>
    <dxf>
      <numFmt numFmtId="178" formatCode="&quot;&quot;&quot;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332685</xdr:colOff>
      <xdr:row>54</xdr:row>
      <xdr:rowOff>78685</xdr:rowOff>
    </xdr:from>
    <xdr:to>
      <xdr:col>8</xdr:col>
      <xdr:colOff>999435</xdr:colOff>
      <xdr:row>59</xdr:row>
      <xdr:rowOff>59635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770D1038-80A5-4C8F-A32F-1587BD9BCE41}"/>
            </a:ext>
          </a:extLst>
        </xdr:cNvPr>
        <xdr:cNvSpPr/>
      </xdr:nvSpPr>
      <xdr:spPr>
        <a:xfrm>
          <a:off x="446985" y="8338765"/>
          <a:ext cx="5665470" cy="803910"/>
        </a:xfrm>
        <a:prstGeom prst="rect">
          <a:avLst/>
        </a:prstGeom>
        <a:noFill/>
        <a:ln>
          <a:solidFill>
            <a:sysClr val="windowText" lastClr="000000"/>
          </a:solidFill>
          <a:prstDash val="lgDash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184150</xdr:colOff>
      <xdr:row>13</xdr:row>
      <xdr:rowOff>63500</xdr:rowOff>
    </xdr:from>
    <xdr:to>
      <xdr:col>10</xdr:col>
      <xdr:colOff>76200</xdr:colOff>
      <xdr:row>13</xdr:row>
      <xdr:rowOff>273050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C6A2304C-46DD-43CD-AC80-57C7028EEDB7}"/>
            </a:ext>
          </a:extLst>
        </xdr:cNvPr>
        <xdr:cNvSpPr/>
      </xdr:nvSpPr>
      <xdr:spPr>
        <a:xfrm>
          <a:off x="6553200" y="2228850"/>
          <a:ext cx="241300" cy="2095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196850</xdr:colOff>
      <xdr:row>14</xdr:row>
      <xdr:rowOff>69850</xdr:rowOff>
    </xdr:from>
    <xdr:to>
      <xdr:col>10</xdr:col>
      <xdr:colOff>88900</xdr:colOff>
      <xdr:row>14</xdr:row>
      <xdr:rowOff>279400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7F675D86-8152-4A39-B083-DF031A1B97C1}"/>
            </a:ext>
          </a:extLst>
        </xdr:cNvPr>
        <xdr:cNvSpPr/>
      </xdr:nvSpPr>
      <xdr:spPr>
        <a:xfrm>
          <a:off x="6565900" y="2565400"/>
          <a:ext cx="241300" cy="2095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pinpon/&#26032;&#12375;&#12356;&#65420;&#65387;&#65433;&#65408;&#65438;/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0"/>
  <sheetViews>
    <sheetView view="pageBreakPreview" zoomScaleNormal="100" zoomScaleSheetLayoutView="100" workbookViewId="0"/>
  </sheetViews>
  <sheetFormatPr defaultColWidth="8.625" defaultRowHeight="13.5"/>
  <cols>
    <col min="1" max="1" width="1.5" style="38" customWidth="1"/>
    <col min="2" max="2" width="5.625" style="39" customWidth="1"/>
    <col min="3" max="3" width="10.25" style="38" customWidth="1"/>
    <col min="4" max="4" width="7.25" style="38" customWidth="1"/>
    <col min="5" max="5" width="11.75" style="38" customWidth="1"/>
    <col min="6" max="6" width="11.5" style="38" customWidth="1"/>
    <col min="7" max="7" width="13.125" style="38" customWidth="1"/>
    <col min="8" max="8" width="6.125" style="40" customWidth="1"/>
    <col min="9" max="9" width="17.25" style="38" customWidth="1"/>
    <col min="10" max="10" width="5.25" style="38" customWidth="1"/>
    <col min="11" max="11" width="22.5" style="38" customWidth="1"/>
    <col min="12" max="16384" width="8.625" style="38"/>
  </cols>
  <sheetData>
    <row r="1" spans="1:11" ht="11.65" customHeight="1"/>
    <row r="2" spans="1:11" ht="21" customHeight="1">
      <c r="A2" s="41"/>
      <c r="B2" s="42" t="s">
        <v>70</v>
      </c>
      <c r="C2" s="42"/>
      <c r="D2" s="42"/>
      <c r="E2" s="42"/>
      <c r="F2" s="42"/>
      <c r="G2" s="42"/>
      <c r="H2" s="42"/>
      <c r="I2" s="42"/>
      <c r="J2" s="43"/>
      <c r="K2" s="43"/>
    </row>
    <row r="3" spans="1:11" ht="7.9" customHeight="1">
      <c r="A3" s="44"/>
      <c r="B3" s="45"/>
      <c r="C3" s="44"/>
      <c r="D3" s="44"/>
      <c r="E3" s="44"/>
      <c r="F3" s="44"/>
      <c r="G3" s="44"/>
      <c r="H3" s="44"/>
      <c r="I3" s="44"/>
      <c r="J3" s="44"/>
      <c r="K3" s="44"/>
    </row>
    <row r="4" spans="1:11" s="27" customFormat="1" ht="14.65" customHeight="1">
      <c r="B4" s="46"/>
      <c r="H4" s="47" t="s">
        <v>0</v>
      </c>
      <c r="I4" s="48" t="s">
        <v>11</v>
      </c>
      <c r="J4" s="49"/>
      <c r="K4" s="49"/>
    </row>
    <row r="5" spans="1:11" s="27" customFormat="1" ht="14.65" customHeight="1">
      <c r="B5" s="46"/>
      <c r="H5" s="47" t="s">
        <v>63</v>
      </c>
      <c r="I5" s="50" t="s">
        <v>82</v>
      </c>
      <c r="J5" s="49"/>
      <c r="K5" s="49"/>
    </row>
    <row r="6" spans="1:11" s="27" customFormat="1" ht="14.65" customHeight="1">
      <c r="B6" s="46"/>
      <c r="H6" s="29" t="s">
        <v>1</v>
      </c>
      <c r="I6" s="51" t="s">
        <v>10</v>
      </c>
      <c r="J6" s="51"/>
      <c r="K6" s="51"/>
    </row>
    <row r="7" spans="1:11" s="27" customFormat="1" ht="19.149999999999999" customHeight="1">
      <c r="B7" s="46"/>
      <c r="H7" s="29"/>
      <c r="I7" s="51"/>
      <c r="J7" s="51"/>
      <c r="K7" s="51"/>
    </row>
    <row r="8" spans="1:11" s="27" customFormat="1" ht="15" customHeight="1">
      <c r="B8" s="46" t="s">
        <v>18</v>
      </c>
      <c r="C8" s="27" t="s">
        <v>59</v>
      </c>
      <c r="D8" s="27" t="s">
        <v>85</v>
      </c>
      <c r="H8" s="29"/>
    </row>
    <row r="9" spans="1:11" s="27" customFormat="1" ht="10.9" customHeight="1">
      <c r="B9" s="46"/>
      <c r="H9" s="29"/>
    </row>
    <row r="10" spans="1:11" s="27" customFormat="1" ht="16.5" customHeight="1">
      <c r="B10" s="46" t="s">
        <v>19</v>
      </c>
      <c r="C10" s="27" t="s">
        <v>60</v>
      </c>
      <c r="D10" s="52" t="s">
        <v>84</v>
      </c>
      <c r="E10" s="53"/>
      <c r="I10" s="54"/>
    </row>
    <row r="11" spans="1:11" s="55" customFormat="1" ht="7.15" customHeight="1">
      <c r="D11" s="56"/>
      <c r="E11" s="47"/>
      <c r="H11" s="47"/>
    </row>
    <row r="12" spans="1:11" s="27" customFormat="1" ht="15" customHeight="1">
      <c r="A12" s="55"/>
      <c r="D12" s="56" t="s">
        <v>94</v>
      </c>
      <c r="E12" s="56"/>
      <c r="F12" s="52"/>
      <c r="G12" s="52"/>
      <c r="H12" s="57"/>
    </row>
    <row r="13" spans="1:11" s="27" customFormat="1" ht="11.65" customHeight="1">
      <c r="A13" s="55"/>
      <c r="B13" s="55"/>
      <c r="C13" s="55"/>
      <c r="D13" s="55"/>
      <c r="E13" s="47"/>
      <c r="F13" s="55"/>
      <c r="H13" s="29"/>
    </row>
    <row r="14" spans="1:11" s="27" customFormat="1" ht="13.15" customHeight="1">
      <c r="B14" s="46" t="s">
        <v>20</v>
      </c>
      <c r="C14" s="27" t="s">
        <v>61</v>
      </c>
      <c r="D14" s="27" t="s">
        <v>76</v>
      </c>
      <c r="H14" s="29"/>
    </row>
    <row r="15" spans="1:11" s="27" customFormat="1" ht="10.9" customHeight="1">
      <c r="B15" s="46"/>
      <c r="H15" s="29"/>
    </row>
    <row r="16" spans="1:11" s="27" customFormat="1" ht="13.15" customHeight="1">
      <c r="B16" s="46" t="s">
        <v>21</v>
      </c>
      <c r="C16" s="27" t="s">
        <v>29</v>
      </c>
      <c r="D16" s="27" t="s">
        <v>81</v>
      </c>
      <c r="H16" s="29"/>
    </row>
    <row r="17" spans="2:8" s="27" customFormat="1" ht="13.15" customHeight="1">
      <c r="B17" s="46"/>
      <c r="H17" s="29"/>
    </row>
    <row r="18" spans="2:8" s="27" customFormat="1" ht="13.15" customHeight="1">
      <c r="B18" s="46" t="s">
        <v>22</v>
      </c>
      <c r="C18" s="27" t="s">
        <v>30</v>
      </c>
      <c r="D18" s="27" t="s">
        <v>56</v>
      </c>
      <c r="H18" s="29"/>
    </row>
    <row r="19" spans="2:8" s="27" customFormat="1" ht="13.15" customHeight="1">
      <c r="B19" s="46"/>
      <c r="D19" s="27" t="s">
        <v>62</v>
      </c>
      <c r="H19" s="29"/>
    </row>
    <row r="20" spans="2:8" s="27" customFormat="1" ht="10.9" customHeight="1">
      <c r="B20" s="46"/>
      <c r="H20" s="29"/>
    </row>
    <row r="21" spans="2:8" s="27" customFormat="1" ht="13.15" customHeight="1">
      <c r="B21" s="46" t="s">
        <v>23</v>
      </c>
      <c r="C21" s="27" t="s">
        <v>31</v>
      </c>
      <c r="D21" s="27" t="s">
        <v>67</v>
      </c>
      <c r="H21" s="29"/>
    </row>
    <row r="22" spans="2:8" s="27" customFormat="1" ht="10.9" customHeight="1">
      <c r="B22" s="46"/>
      <c r="H22" s="29"/>
    </row>
    <row r="23" spans="2:8" s="27" customFormat="1" ht="13.15" customHeight="1">
      <c r="B23" s="46" t="s">
        <v>24</v>
      </c>
      <c r="C23" s="27" t="s">
        <v>32</v>
      </c>
      <c r="D23" s="27" t="s">
        <v>87</v>
      </c>
      <c r="H23" s="29"/>
    </row>
    <row r="24" spans="2:8" s="27" customFormat="1" ht="10.9" customHeight="1">
      <c r="B24" s="46"/>
      <c r="H24" s="29"/>
    </row>
    <row r="25" spans="2:8" s="27" customFormat="1" ht="13.15" customHeight="1">
      <c r="B25" s="46" t="s">
        <v>25</v>
      </c>
      <c r="C25" s="27" t="s">
        <v>33</v>
      </c>
      <c r="D25" s="58" t="s">
        <v>39</v>
      </c>
      <c r="H25" s="29"/>
    </row>
    <row r="26" spans="2:8" s="27" customFormat="1" ht="13.15" customHeight="1">
      <c r="B26" s="46"/>
      <c r="D26" s="59" t="s">
        <v>83</v>
      </c>
      <c r="H26" s="29"/>
    </row>
    <row r="27" spans="2:8" s="27" customFormat="1" ht="13.15" customHeight="1">
      <c r="B27" s="46"/>
      <c r="D27" s="60" t="s">
        <v>12</v>
      </c>
      <c r="E27" s="27" t="s">
        <v>86</v>
      </c>
      <c r="H27" s="29"/>
    </row>
    <row r="28" spans="2:8" s="27" customFormat="1" ht="13.15" customHeight="1">
      <c r="B28" s="46"/>
      <c r="E28" s="27" t="s">
        <v>51</v>
      </c>
      <c r="H28" s="29"/>
    </row>
    <row r="29" spans="2:8" s="27" customFormat="1" ht="10.9" customHeight="1">
      <c r="B29" s="46"/>
      <c r="H29" s="29"/>
    </row>
    <row r="30" spans="2:8" s="27" customFormat="1" ht="13.15" customHeight="1">
      <c r="B30" s="46" t="s">
        <v>26</v>
      </c>
      <c r="C30" s="27" t="s">
        <v>80</v>
      </c>
      <c r="D30" s="28" t="s">
        <v>88</v>
      </c>
      <c r="H30" s="29"/>
    </row>
    <row r="31" spans="2:8" s="27" customFormat="1" ht="10.9" customHeight="1">
      <c r="B31" s="46"/>
      <c r="H31" s="29"/>
    </row>
    <row r="32" spans="2:8" s="27" customFormat="1" ht="13.15" customHeight="1">
      <c r="B32" s="46" t="s">
        <v>27</v>
      </c>
      <c r="C32" s="27" t="s">
        <v>34</v>
      </c>
      <c r="D32" s="27" t="s">
        <v>13</v>
      </c>
      <c r="E32" s="27" t="s">
        <v>14</v>
      </c>
      <c r="H32" s="29"/>
    </row>
    <row r="33" spans="2:8" s="27" customFormat="1" ht="10.9" customHeight="1">
      <c r="B33" s="46"/>
      <c r="H33" s="29"/>
    </row>
    <row r="34" spans="2:8" s="27" customFormat="1" ht="13.15" customHeight="1">
      <c r="B34" s="46" t="s">
        <v>28</v>
      </c>
      <c r="C34" s="27" t="s">
        <v>35</v>
      </c>
      <c r="D34" s="27" t="s">
        <v>95</v>
      </c>
      <c r="H34" s="29"/>
    </row>
    <row r="35" spans="2:8" s="27" customFormat="1" ht="13.15" customHeight="1">
      <c r="B35" s="46"/>
      <c r="D35" s="27" t="s">
        <v>68</v>
      </c>
      <c r="H35" s="29"/>
    </row>
    <row r="36" spans="2:8" s="27" customFormat="1" ht="13.15" customHeight="1">
      <c r="B36" s="46"/>
      <c r="E36" s="27" t="s">
        <v>69</v>
      </c>
      <c r="H36" s="29"/>
    </row>
    <row r="37" spans="2:8" s="27" customFormat="1" ht="13.15" customHeight="1">
      <c r="B37" s="46"/>
      <c r="E37" s="27" t="s">
        <v>71</v>
      </c>
      <c r="H37" s="29"/>
    </row>
    <row r="38" spans="2:8" s="27" customFormat="1" ht="13.15" customHeight="1">
      <c r="B38" s="46"/>
      <c r="F38" s="27" t="s">
        <v>55</v>
      </c>
      <c r="H38" s="29"/>
    </row>
    <row r="39" spans="2:8" s="27" customFormat="1" ht="10.9" customHeight="1">
      <c r="B39" s="46"/>
      <c r="H39" s="29"/>
    </row>
    <row r="40" spans="2:8" s="27" customFormat="1" ht="13.15" customHeight="1">
      <c r="B40" s="46" t="s">
        <v>36</v>
      </c>
      <c r="C40" s="27" t="s">
        <v>58</v>
      </c>
      <c r="D40" s="27" t="s">
        <v>15</v>
      </c>
      <c r="H40" s="29"/>
    </row>
    <row r="41" spans="2:8" s="27" customFormat="1" ht="10.9" customHeight="1">
      <c r="B41" s="46"/>
      <c r="H41" s="29"/>
    </row>
    <row r="42" spans="2:8" s="27" customFormat="1" ht="14.25">
      <c r="B42" s="46" t="s">
        <v>37</v>
      </c>
      <c r="C42" s="27" t="s">
        <v>38</v>
      </c>
      <c r="D42" s="27" t="s">
        <v>2</v>
      </c>
      <c r="E42" s="27" t="s">
        <v>50</v>
      </c>
      <c r="H42" s="29"/>
    </row>
    <row r="43" spans="2:8" s="27" customFormat="1" ht="14.25">
      <c r="E43" s="27" t="s">
        <v>16</v>
      </c>
      <c r="H43" s="29"/>
    </row>
    <row r="44" spans="2:8" s="27" customFormat="1" ht="14.25">
      <c r="B44" s="46"/>
      <c r="D44" s="27" t="s">
        <v>3</v>
      </c>
      <c r="E44" s="28" t="s">
        <v>77</v>
      </c>
      <c r="H44" s="29"/>
    </row>
    <row r="45" spans="2:8" s="27" customFormat="1" ht="14.25">
      <c r="B45" s="46"/>
      <c r="E45" s="28" t="s">
        <v>78</v>
      </c>
      <c r="H45" s="29"/>
    </row>
    <row r="46" spans="2:8" s="27" customFormat="1" ht="14.25">
      <c r="B46" s="46"/>
      <c r="E46" s="28" t="s">
        <v>79</v>
      </c>
      <c r="H46" s="29"/>
    </row>
    <row r="47" spans="2:8" s="27" customFormat="1" ht="14.25">
      <c r="B47" s="46"/>
      <c r="E47" s="28" t="s">
        <v>93</v>
      </c>
      <c r="H47" s="29"/>
    </row>
    <row r="48" spans="2:8" s="27" customFormat="1" ht="14.25">
      <c r="B48" s="46"/>
      <c r="D48" s="27" t="s">
        <v>4</v>
      </c>
      <c r="E48" s="55" t="s">
        <v>90</v>
      </c>
      <c r="H48" s="29"/>
    </row>
    <row r="49" spans="1:8" s="27" customFormat="1" ht="14.25">
      <c r="B49" s="46"/>
      <c r="E49" s="55" t="s">
        <v>91</v>
      </c>
      <c r="H49" s="29"/>
    </row>
    <row r="50" spans="1:8" s="27" customFormat="1" ht="13.9" customHeight="1">
      <c r="B50" s="46"/>
      <c r="D50" s="27" t="s">
        <v>17</v>
      </c>
      <c r="E50" s="27" t="s">
        <v>89</v>
      </c>
      <c r="H50" s="29"/>
    </row>
    <row r="51" spans="1:8" s="27" customFormat="1" ht="10.9" customHeight="1">
      <c r="B51" s="46"/>
      <c r="H51" s="29"/>
    </row>
    <row r="52" spans="1:8" ht="13.9" customHeight="1">
      <c r="A52" s="55"/>
      <c r="B52" s="46" t="s">
        <v>73</v>
      </c>
      <c r="C52" s="61" t="s">
        <v>72</v>
      </c>
      <c r="D52" s="28" t="s">
        <v>92</v>
      </c>
    </row>
    <row r="53" spans="1:8" ht="13.9" customHeight="1">
      <c r="A53" s="27"/>
      <c r="B53" s="62"/>
      <c r="C53" s="27"/>
      <c r="D53" s="63"/>
    </row>
    <row r="54" spans="1:8" s="27" customFormat="1" ht="14.25">
      <c r="B54" s="46"/>
      <c r="H54" s="29"/>
    </row>
    <row r="55" spans="1:8" s="27" customFormat="1" ht="13.15" customHeight="1">
      <c r="B55" s="46"/>
      <c r="H55" s="29"/>
    </row>
    <row r="56" spans="1:8" s="27" customFormat="1" ht="13.15" customHeight="1">
      <c r="B56" s="46"/>
      <c r="C56" s="27" t="s">
        <v>57</v>
      </c>
      <c r="H56" s="29"/>
    </row>
    <row r="57" spans="1:8" ht="13.15" customHeight="1">
      <c r="A57" s="27"/>
      <c r="B57" s="46"/>
      <c r="C57" s="27" t="s">
        <v>53</v>
      </c>
      <c r="D57" s="27"/>
      <c r="E57" s="27"/>
      <c r="F57" s="27"/>
    </row>
    <row r="58" spans="1:8" ht="13.15" customHeight="1">
      <c r="A58" s="27"/>
      <c r="B58" s="46"/>
      <c r="C58" s="27" t="s">
        <v>54</v>
      </c>
      <c r="D58" s="27"/>
      <c r="E58" s="27"/>
      <c r="F58" s="27"/>
    </row>
    <row r="59" spans="1:8" ht="13.15" customHeight="1">
      <c r="A59" s="27"/>
      <c r="B59" s="46"/>
      <c r="C59" s="27" t="s">
        <v>52</v>
      </c>
      <c r="D59" s="27"/>
      <c r="E59" s="27"/>
      <c r="F59" s="27"/>
    </row>
    <row r="60" spans="1:8" ht="14.25">
      <c r="A60" s="27"/>
      <c r="B60" s="46"/>
      <c r="C60" s="27"/>
      <c r="D60" s="27"/>
      <c r="E60" s="27"/>
      <c r="F60" s="27"/>
    </row>
  </sheetData>
  <mergeCells count="1">
    <mergeCell ref="B2:I2"/>
  </mergeCells>
  <phoneticPr fontId="2"/>
  <printOptions horizontalCentered="1"/>
  <pageMargins left="0.43307086614173229" right="0.43307086614173229" top="0.55118110236220474" bottom="0.35433070866141736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7"/>
  <sheetViews>
    <sheetView tabSelected="1" view="pageBreakPreview" zoomScaleNormal="100" zoomScaleSheetLayoutView="100" workbookViewId="0">
      <selection activeCell="M8" sqref="M8"/>
    </sheetView>
  </sheetViews>
  <sheetFormatPr defaultColWidth="8.625" defaultRowHeight="13.5"/>
  <cols>
    <col min="1" max="1" width="2.75" style="1" customWidth="1"/>
    <col min="2" max="2" width="7.75" style="3" customWidth="1"/>
    <col min="3" max="3" width="4.75" style="3" customWidth="1"/>
    <col min="4" max="4" width="15.25" style="3" customWidth="1"/>
    <col min="5" max="5" width="12.75" style="3" customWidth="1"/>
    <col min="6" max="6" width="6.75" style="3" customWidth="1"/>
    <col min="7" max="7" width="8.75" style="3" customWidth="1"/>
    <col min="8" max="8" width="17" style="3" customWidth="1"/>
    <col min="9" max="9" width="7.5" style="3" customWidth="1"/>
    <col min="10" max="10" width="4.625" style="1" customWidth="1"/>
    <col min="11" max="11" width="14.75" style="1" customWidth="1"/>
    <col min="12" max="16384" width="8.625" style="1"/>
  </cols>
  <sheetData>
    <row r="1" spans="1:11" ht="7.5" customHeight="1"/>
    <row r="2" spans="1:11" ht="21">
      <c r="A2" s="34" t="s">
        <v>40</v>
      </c>
      <c r="B2" s="34"/>
      <c r="C2" s="34"/>
      <c r="D2" s="34"/>
      <c r="E2" s="34"/>
      <c r="F2" s="34"/>
      <c r="G2" s="34"/>
      <c r="H2" s="34"/>
      <c r="I2" s="34"/>
      <c r="J2" s="8"/>
    </row>
    <row r="3" spans="1:11" ht="10.15" customHeight="1">
      <c r="A3" s="7"/>
      <c r="B3" s="7"/>
      <c r="C3" s="7"/>
      <c r="D3" s="7"/>
      <c r="E3" s="7"/>
      <c r="F3" s="7"/>
      <c r="G3" s="7"/>
      <c r="H3" s="7"/>
      <c r="I3" s="7"/>
      <c r="J3" s="7"/>
    </row>
    <row r="4" spans="1:11" ht="18.600000000000001" customHeight="1">
      <c r="A4" s="35" t="s">
        <v>5</v>
      </c>
      <c r="B4" s="35"/>
      <c r="C4" s="35"/>
      <c r="D4" s="35"/>
      <c r="E4" s="35"/>
      <c r="F4" s="35"/>
      <c r="G4" s="35"/>
      <c r="H4" s="35"/>
      <c r="I4" s="35"/>
    </row>
    <row r="5" spans="1:11" ht="8.65" customHeight="1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s="9" customFormat="1" ht="18" customHeight="1" thickBot="1">
      <c r="B6" s="4"/>
      <c r="D6" s="4"/>
      <c r="E6" s="27" t="s">
        <v>80</v>
      </c>
      <c r="F6" s="9" t="str">
        <f>要項!D30</f>
        <v>２０２５年５月２２日(木)必着</v>
      </c>
      <c r="G6" s="20"/>
    </row>
    <row r="7" spans="1:11" s="9" customFormat="1" ht="7.5" customHeight="1" thickTop="1">
      <c r="B7" s="4"/>
      <c r="D7" s="4"/>
      <c r="E7" s="21"/>
      <c r="F7" s="21"/>
      <c r="G7" s="21"/>
      <c r="H7" s="21"/>
      <c r="I7" s="21"/>
    </row>
    <row r="8" spans="1:11" s="10" customFormat="1" ht="17.100000000000001" customHeight="1">
      <c r="B8" s="5"/>
      <c r="C8" s="6"/>
      <c r="D8" s="14" t="s">
        <v>74</v>
      </c>
      <c r="E8" s="36"/>
      <c r="F8" s="36"/>
      <c r="G8" s="11" t="s">
        <v>42</v>
      </c>
      <c r="H8" s="36"/>
      <c r="I8" s="36"/>
      <c r="K8" s="17">
        <v>46113</v>
      </c>
    </row>
    <row r="9" spans="1:11" s="10" customFormat="1" ht="3" customHeight="1">
      <c r="B9" s="5"/>
      <c r="C9" s="5"/>
      <c r="D9" s="5"/>
      <c r="E9" s="5"/>
      <c r="F9" s="5"/>
      <c r="G9" s="5"/>
      <c r="H9" s="5"/>
      <c r="I9" s="5"/>
    </row>
    <row r="10" spans="1:11" s="10" customFormat="1" ht="16.5" customHeight="1">
      <c r="B10" s="5"/>
      <c r="C10" s="5"/>
      <c r="D10" s="13" t="s">
        <v>75</v>
      </c>
      <c r="E10" s="36"/>
      <c r="F10" s="36"/>
      <c r="G10" s="36"/>
      <c r="H10" s="36"/>
      <c r="I10" s="36"/>
    </row>
    <row r="11" spans="1:11" s="10" customFormat="1" ht="6" customHeight="1">
      <c r="B11" s="5"/>
      <c r="C11" s="5"/>
      <c r="D11" s="5"/>
      <c r="E11" s="5"/>
      <c r="F11" s="5"/>
      <c r="G11" s="5"/>
      <c r="H11" s="5"/>
      <c r="I11" s="5"/>
    </row>
    <row r="12" spans="1:11" s="10" customFormat="1" ht="14.65" customHeight="1">
      <c r="B12" s="5"/>
      <c r="C12" s="6" t="s">
        <v>49</v>
      </c>
      <c r="D12" s="5"/>
      <c r="E12" s="6"/>
      <c r="F12" s="5"/>
      <c r="G12" s="5"/>
      <c r="H12" s="5"/>
      <c r="I12" s="5"/>
    </row>
    <row r="13" spans="1:11" s="10" customFormat="1" ht="22.5" customHeight="1">
      <c r="B13" s="15" t="s">
        <v>65</v>
      </c>
      <c r="C13" s="30" t="s">
        <v>8</v>
      </c>
      <c r="D13" s="30"/>
      <c r="E13" s="15" t="s">
        <v>7</v>
      </c>
      <c r="F13" s="15" t="s">
        <v>6</v>
      </c>
      <c r="G13" s="15" t="s">
        <v>43</v>
      </c>
      <c r="H13" s="15" t="s">
        <v>48</v>
      </c>
      <c r="I13" s="19" t="s">
        <v>47</v>
      </c>
    </row>
    <row r="14" spans="1:11" s="10" customFormat="1" ht="26.1" customHeight="1">
      <c r="B14" s="15" t="s">
        <v>64</v>
      </c>
      <c r="C14" s="31"/>
      <c r="D14" s="31"/>
      <c r="E14" s="24"/>
      <c r="F14" s="15" t="str">
        <f>IF(E14="","",DATEDIF(E14,K8,"Y"))</f>
        <v/>
      </c>
      <c r="G14" s="30"/>
      <c r="H14" s="22"/>
      <c r="I14" s="15"/>
    </row>
    <row r="15" spans="1:11" s="10" customFormat="1" ht="26.1" customHeight="1">
      <c r="B15" s="18" t="s">
        <v>66</v>
      </c>
      <c r="C15" s="32"/>
      <c r="D15" s="32"/>
      <c r="E15" s="25"/>
      <c r="F15" s="18" t="str">
        <f>IF(E15="","",DATEDIF(E15,K8,"Y"))</f>
        <v/>
      </c>
      <c r="G15" s="33"/>
      <c r="H15" s="23"/>
      <c r="I15" s="18"/>
    </row>
    <row r="16" spans="1:11" s="10" customFormat="1" ht="26.1" customHeight="1">
      <c r="B16" s="15" t="s">
        <v>64</v>
      </c>
      <c r="C16" s="31"/>
      <c r="D16" s="31"/>
      <c r="E16" s="24"/>
      <c r="F16" s="16" t="str">
        <f>IF(E16="","",DATEDIF(E16,K8,"Y"))</f>
        <v/>
      </c>
      <c r="G16" s="37"/>
      <c r="H16" s="22"/>
      <c r="I16" s="15"/>
    </row>
    <row r="17" spans="2:9" s="10" customFormat="1" ht="26.1" customHeight="1">
      <c r="B17" s="18" t="s">
        <v>66</v>
      </c>
      <c r="C17" s="32"/>
      <c r="D17" s="32"/>
      <c r="E17" s="25"/>
      <c r="F17" s="18" t="str">
        <f>IF(E17="","",DATEDIF(E17,K8,"Y"))</f>
        <v/>
      </c>
      <c r="G17" s="37"/>
      <c r="H17" s="23"/>
      <c r="I17" s="18"/>
    </row>
    <row r="18" spans="2:9" s="10" customFormat="1" ht="26.1" customHeight="1">
      <c r="B18" s="15" t="s">
        <v>64</v>
      </c>
      <c r="C18" s="31"/>
      <c r="D18" s="31"/>
      <c r="E18" s="24"/>
      <c r="F18" s="15" t="str">
        <f>IF(E18="","",DATEDIF(E18,K8,"Y"))</f>
        <v/>
      </c>
      <c r="G18" s="30"/>
      <c r="H18" s="22"/>
      <c r="I18" s="15"/>
    </row>
    <row r="19" spans="2:9" s="10" customFormat="1" ht="26.1" customHeight="1">
      <c r="B19" s="18" t="s">
        <v>66</v>
      </c>
      <c r="C19" s="32"/>
      <c r="D19" s="32"/>
      <c r="E19" s="25"/>
      <c r="F19" s="18" t="str">
        <f>IF(E19="","",DATEDIF(E19,K8,"Y"))</f>
        <v/>
      </c>
      <c r="G19" s="33"/>
      <c r="H19" s="23"/>
      <c r="I19" s="18"/>
    </row>
    <row r="20" spans="2:9" s="10" customFormat="1" ht="26.1" customHeight="1">
      <c r="B20" s="15" t="s">
        <v>64</v>
      </c>
      <c r="C20" s="31"/>
      <c r="D20" s="31"/>
      <c r="E20" s="24"/>
      <c r="F20" s="16" t="str">
        <f>IF(E20="","",DATEDIF(E20,K8,"Y"))</f>
        <v/>
      </c>
      <c r="G20" s="37"/>
      <c r="H20" s="22"/>
      <c r="I20" s="15"/>
    </row>
    <row r="21" spans="2:9" s="10" customFormat="1" ht="26.1" customHeight="1">
      <c r="B21" s="18" t="s">
        <v>66</v>
      </c>
      <c r="C21" s="32"/>
      <c r="D21" s="32"/>
      <c r="E21" s="25"/>
      <c r="F21" s="18" t="str">
        <f>IF(E21="","",DATEDIF(E21,K8,"Y"))</f>
        <v/>
      </c>
      <c r="G21" s="37"/>
      <c r="H21" s="23"/>
      <c r="I21" s="18"/>
    </row>
    <row r="22" spans="2:9" s="10" customFormat="1" ht="26.1" customHeight="1">
      <c r="B22" s="15" t="s">
        <v>64</v>
      </c>
      <c r="C22" s="31"/>
      <c r="D22" s="31"/>
      <c r="E22" s="24"/>
      <c r="F22" s="15" t="str">
        <f>IF(E22="","",DATEDIF(E22,K8,"Y"))</f>
        <v/>
      </c>
      <c r="G22" s="30"/>
      <c r="H22" s="22"/>
      <c r="I22" s="15"/>
    </row>
    <row r="23" spans="2:9" s="10" customFormat="1" ht="26.1" customHeight="1">
      <c r="B23" s="18" t="s">
        <v>66</v>
      </c>
      <c r="C23" s="32"/>
      <c r="D23" s="32"/>
      <c r="E23" s="25"/>
      <c r="F23" s="18" t="str">
        <f>IF(E23="","",DATEDIF(E23,K8,"Y"))</f>
        <v/>
      </c>
      <c r="G23" s="33"/>
      <c r="H23" s="23"/>
      <c r="I23" s="18"/>
    </row>
    <row r="24" spans="2:9" s="10" customFormat="1" ht="26.1" customHeight="1">
      <c r="B24" s="15" t="s">
        <v>64</v>
      </c>
      <c r="C24" s="31"/>
      <c r="D24" s="31"/>
      <c r="E24" s="24"/>
      <c r="F24" s="16" t="str">
        <f>IF(E24="","",DATEDIF(E24,K8,"Y"))</f>
        <v/>
      </c>
      <c r="G24" s="37"/>
      <c r="H24" s="22"/>
      <c r="I24" s="15"/>
    </row>
    <row r="25" spans="2:9" s="10" customFormat="1" ht="26.1" customHeight="1">
      <c r="B25" s="18" t="s">
        <v>66</v>
      </c>
      <c r="C25" s="32"/>
      <c r="D25" s="32"/>
      <c r="E25" s="25"/>
      <c r="F25" s="18" t="str">
        <f>IF(E25="","",DATEDIF(E25,K8,"Y"))</f>
        <v/>
      </c>
      <c r="G25" s="37"/>
      <c r="H25" s="23"/>
      <c r="I25" s="18"/>
    </row>
    <row r="26" spans="2:9" s="10" customFormat="1" ht="26.1" customHeight="1">
      <c r="B26" s="15" t="s">
        <v>64</v>
      </c>
      <c r="C26" s="31"/>
      <c r="D26" s="31"/>
      <c r="E26" s="24"/>
      <c r="F26" s="15" t="str">
        <f>IF(E26="","",DATEDIF(E26,K8,"Y"))</f>
        <v/>
      </c>
      <c r="G26" s="30"/>
      <c r="H26" s="22"/>
      <c r="I26" s="15"/>
    </row>
    <row r="27" spans="2:9" s="10" customFormat="1" ht="26.1" customHeight="1">
      <c r="B27" s="18" t="s">
        <v>66</v>
      </c>
      <c r="C27" s="32"/>
      <c r="D27" s="32"/>
      <c r="E27" s="25"/>
      <c r="F27" s="18" t="str">
        <f>IF(E27="","",DATEDIF(E27,K8,"Y"))</f>
        <v/>
      </c>
      <c r="G27" s="33"/>
      <c r="H27" s="23"/>
      <c r="I27" s="18"/>
    </row>
    <row r="28" spans="2:9" s="10" customFormat="1" ht="26.1" customHeight="1">
      <c r="B28" s="15" t="s">
        <v>64</v>
      </c>
      <c r="C28" s="31"/>
      <c r="D28" s="31"/>
      <c r="E28" s="24"/>
      <c r="F28" s="16" t="str">
        <f>IF(E28="","",DATEDIF(E28,K8,"Y"))</f>
        <v/>
      </c>
      <c r="G28" s="37"/>
      <c r="H28" s="22"/>
      <c r="I28" s="15"/>
    </row>
    <row r="29" spans="2:9" s="10" customFormat="1" ht="26.1" customHeight="1">
      <c r="B29" s="18" t="s">
        <v>66</v>
      </c>
      <c r="C29" s="32"/>
      <c r="D29" s="32"/>
      <c r="E29" s="25"/>
      <c r="F29" s="18" t="str">
        <f>IF(E29="","",DATEDIF(E29,K8,"Y"))</f>
        <v/>
      </c>
      <c r="G29" s="37"/>
      <c r="H29" s="23"/>
      <c r="I29" s="18"/>
    </row>
    <row r="30" spans="2:9" s="10" customFormat="1" ht="26.1" customHeight="1">
      <c r="B30" s="15" t="s">
        <v>64</v>
      </c>
      <c r="C30" s="31"/>
      <c r="D30" s="31"/>
      <c r="E30" s="24"/>
      <c r="F30" s="15" t="str">
        <f>IF(E30="","",DATEDIF(E30,K8,"Y"))</f>
        <v/>
      </c>
      <c r="G30" s="30"/>
      <c r="H30" s="22"/>
      <c r="I30" s="15"/>
    </row>
    <row r="31" spans="2:9" s="10" customFormat="1" ht="26.1" customHeight="1">
      <c r="B31" s="18" t="s">
        <v>66</v>
      </c>
      <c r="C31" s="32"/>
      <c r="D31" s="32"/>
      <c r="E31" s="25"/>
      <c r="F31" s="18" t="str">
        <f>IF(E31="","",DATEDIF(E31,K8,"Y"))</f>
        <v/>
      </c>
      <c r="G31" s="33"/>
      <c r="H31" s="23"/>
      <c r="I31" s="18"/>
    </row>
    <row r="32" spans="2:9" s="10" customFormat="1" ht="26.1" customHeight="1">
      <c r="B32" s="15" t="s">
        <v>64</v>
      </c>
      <c r="C32" s="31"/>
      <c r="D32" s="31"/>
      <c r="E32" s="24"/>
      <c r="F32" s="16" t="str">
        <f>IF(E32="","",DATEDIF(E32,K8,"Y"))</f>
        <v/>
      </c>
      <c r="G32" s="37"/>
      <c r="H32" s="26"/>
      <c r="I32" s="16"/>
    </row>
    <row r="33" spans="2:9" s="10" customFormat="1" ht="26.1" customHeight="1">
      <c r="B33" s="18" t="s">
        <v>66</v>
      </c>
      <c r="C33" s="32"/>
      <c r="D33" s="32"/>
      <c r="E33" s="25"/>
      <c r="F33" s="18" t="str">
        <f>IF(E33="","",DATEDIF(E33,K8,"Y"))</f>
        <v/>
      </c>
      <c r="G33" s="33"/>
      <c r="H33" s="23"/>
      <c r="I33" s="18"/>
    </row>
    <row r="34" spans="2:9" s="10" customFormat="1" ht="16.5" customHeight="1">
      <c r="B34" s="5" t="s">
        <v>41</v>
      </c>
      <c r="C34" s="6" t="s">
        <v>44</v>
      </c>
      <c r="D34" s="6"/>
      <c r="E34" s="6"/>
      <c r="F34" s="5"/>
      <c r="G34" s="5"/>
      <c r="H34" s="5"/>
      <c r="I34" s="5"/>
    </row>
    <row r="35" spans="2:9" s="10" customFormat="1" ht="16.5" customHeight="1">
      <c r="B35" s="5"/>
      <c r="C35" s="6" t="s">
        <v>9</v>
      </c>
      <c r="D35" s="6"/>
      <c r="E35" s="6"/>
      <c r="F35" s="5"/>
      <c r="G35" s="5"/>
      <c r="H35" s="5"/>
      <c r="I35" s="5"/>
    </row>
    <row r="36" spans="2:9" s="10" customFormat="1" ht="22.5" customHeight="1">
      <c r="B36" s="5"/>
      <c r="C36" s="6"/>
      <c r="D36" s="11"/>
      <c r="E36" s="6" t="s">
        <v>45</v>
      </c>
      <c r="F36" s="5"/>
      <c r="G36" s="5"/>
      <c r="H36" s="12">
        <f>D36*2000</f>
        <v>0</v>
      </c>
      <c r="I36" s="6" t="s">
        <v>46</v>
      </c>
    </row>
    <row r="37" spans="2:9" s="9" customFormat="1" ht="4.1500000000000004" customHeight="1">
      <c r="D37" s="4"/>
      <c r="E37" s="4"/>
      <c r="F37" s="4"/>
      <c r="G37" s="4"/>
      <c r="H37" s="4"/>
      <c r="I37" s="4"/>
    </row>
  </sheetData>
  <mergeCells count="36">
    <mergeCell ref="C28:D28"/>
    <mergeCell ref="G28:G29"/>
    <mergeCell ref="C29:D29"/>
    <mergeCell ref="C26:D26"/>
    <mergeCell ref="G26:G27"/>
    <mergeCell ref="C27:D27"/>
    <mergeCell ref="C32:D32"/>
    <mergeCell ref="G32:G33"/>
    <mergeCell ref="C33:D33"/>
    <mergeCell ref="C30:D30"/>
    <mergeCell ref="G30:G31"/>
    <mergeCell ref="C31:D31"/>
    <mergeCell ref="C16:D16"/>
    <mergeCell ref="G16:G17"/>
    <mergeCell ref="C17:D17"/>
    <mergeCell ref="C24:D24"/>
    <mergeCell ref="G24:G25"/>
    <mergeCell ref="C25:D25"/>
    <mergeCell ref="C22:D22"/>
    <mergeCell ref="G22:G23"/>
    <mergeCell ref="C23:D23"/>
    <mergeCell ref="C20:D20"/>
    <mergeCell ref="G20:G21"/>
    <mergeCell ref="C21:D21"/>
    <mergeCell ref="C18:D18"/>
    <mergeCell ref="G18:G19"/>
    <mergeCell ref="C19:D19"/>
    <mergeCell ref="C13:D13"/>
    <mergeCell ref="C14:D14"/>
    <mergeCell ref="C15:D15"/>
    <mergeCell ref="G14:G15"/>
    <mergeCell ref="A2:I2"/>
    <mergeCell ref="A4:I4"/>
    <mergeCell ref="E10:I10"/>
    <mergeCell ref="E8:F8"/>
    <mergeCell ref="H8:I8"/>
  </mergeCells>
  <phoneticPr fontId="2"/>
  <conditionalFormatting sqref="G14:G33">
    <cfRule type="cellIs" dxfId="1" priority="1" operator="equal">
      <formula>0</formula>
    </cfRule>
  </conditionalFormatting>
  <conditionalFormatting sqref="H36">
    <cfRule type="cellIs" dxfId="0" priority="2" operator="equal">
      <formula>0</formula>
    </cfRule>
  </conditionalFormatting>
  <dataValidations count="1">
    <dataValidation imeMode="hiragana" allowBlank="1" showInputMessage="1" showErrorMessage="1" sqref="C14:D33 H14:I33 E8" xr:uid="{00000000-0002-0000-0100-000000000000}"/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要項</vt:lpstr>
      <vt:lpstr>申込用紙</vt:lpstr>
      <vt:lpstr>申込用紙!Print_Area</vt:lpstr>
      <vt:lpstr>要項!Print_Area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2025-03-11T03:49:22Z</dcterms:modified>
</cp:coreProperties>
</file>