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takkyu-nas\Public\Ｄドライブフォルダ\要項\2025年\"/>
    </mc:Choice>
  </mc:AlternateContent>
  <xr:revisionPtr revIDLastSave="0" documentId="13_ncr:1_{3FB422C3-6B50-42B0-A30B-3B639E886D72}" xr6:coauthVersionLast="47" xr6:coauthVersionMax="47" xr10:uidLastSave="{00000000-0000-0000-0000-000000000000}"/>
  <bookViews>
    <workbookView xWindow="-120" yWindow="-120" windowWidth="29040" windowHeight="15720" tabRatio="644" activeTab="1" xr2:uid="{00000000-000D-0000-FFFF-FFFF00000000}"/>
  </bookViews>
  <sheets>
    <sheet name="全日本予選要項" sheetId="20" r:id="rId1"/>
    <sheet name="全日本（一般）予選申込書" sheetId="19" r:id="rId2"/>
    <sheet name="全日本（ジュニア）予選申込書" sheetId="21" r:id="rId3"/>
  </sheets>
  <externalReferences>
    <externalReference r:id="rId4"/>
    <externalReference r:id="rId5"/>
  </externalReferences>
  <definedNames>
    <definedName name="_xlnm.Print_Area" localSheetId="0">全日本予選要項!$A$1:$P$153</definedName>
    <definedName name="単女" localSheetId="2">[1]辞書!$B$11:$J$225</definedName>
    <definedName name="単女">[2]辞書!$B$11:$J$225</definedName>
  </definedNames>
  <calcPr calcId="191029"/>
</workbook>
</file>

<file path=xl/calcChain.xml><?xml version="1.0" encoding="utf-8"?>
<calcChain xmlns="http://schemas.openxmlformats.org/spreadsheetml/2006/main">
  <c r="E40" i="21" l="1"/>
  <c r="E39" i="21"/>
  <c r="E41" i="21" s="1"/>
  <c r="E37" i="19" l="1"/>
  <c r="E36" i="19"/>
  <c r="E39" i="19" l="1"/>
</calcChain>
</file>

<file path=xl/sharedStrings.xml><?xml version="1.0" encoding="utf-8"?>
<sst xmlns="http://schemas.openxmlformats.org/spreadsheetml/2006/main" count="249" uniqueCount="193">
  <si>
    <t>愛知県卓球協会</t>
  </si>
  <si>
    <t>主催</t>
    <phoneticPr fontId="2"/>
  </si>
  <si>
    <t>１．</t>
    <phoneticPr fontId="2"/>
  </si>
  <si>
    <t>参加資格</t>
  </si>
  <si>
    <t>使用球</t>
  </si>
  <si>
    <t>参加料</t>
  </si>
  <si>
    <t>６．</t>
    <phoneticPr fontId="2"/>
  </si>
  <si>
    <t>（２）</t>
  </si>
  <si>
    <t>本申込書の個人情報（氏名・所属）を①上位入賞者の新聞発表②「卓球愛知」</t>
  </si>
  <si>
    <t>（記録集）等に記載することに同意して下さい。</t>
  </si>
  <si>
    <t>合、「Ａ（所属名）」と表示されます。</t>
  </si>
  <si>
    <t>氏名記載</t>
    <rPh sb="0" eb="2">
      <t>シメイ</t>
    </rPh>
    <rPh sb="2" eb="4">
      <t>キサイ</t>
    </rPh>
    <phoneticPr fontId="2"/>
  </si>
  <si>
    <t>氏　　名</t>
    <rPh sb="0" eb="1">
      <t>シ</t>
    </rPh>
    <rPh sb="3" eb="4">
      <t>メイ</t>
    </rPh>
    <phoneticPr fontId="2"/>
  </si>
  <si>
    <t>所　　属</t>
    <rPh sb="0" eb="1">
      <t>ショ</t>
    </rPh>
    <rPh sb="3" eb="4">
      <t>ゾク</t>
    </rPh>
    <phoneticPr fontId="2"/>
  </si>
  <si>
    <t>ダブルス</t>
  </si>
  <si>
    <t>※　必ず強い順に書いてください。</t>
    <phoneticPr fontId="2"/>
  </si>
  <si>
    <t>　　本申込書の記載内容は本大会関係業務以外には使用しません。</t>
    <phoneticPr fontId="2"/>
  </si>
  <si>
    <t>円</t>
    <rPh sb="0" eb="1">
      <t>エン</t>
    </rPh>
    <phoneticPr fontId="2"/>
  </si>
  <si>
    <t>合　計</t>
    <rPh sb="0" eb="1">
      <t>ゴウ</t>
    </rPh>
    <rPh sb="2" eb="3">
      <t>ケイ</t>
    </rPh>
    <phoneticPr fontId="2"/>
  </si>
  <si>
    <t>使用ルール</t>
  </si>
  <si>
    <t>現行の日本卓球ルールに準ずる。</t>
  </si>
  <si>
    <t>生年月日</t>
    <rPh sb="0" eb="2">
      <t>セイネン</t>
    </rPh>
    <rPh sb="2" eb="4">
      <t>ガッピ</t>
    </rPh>
    <phoneticPr fontId="2"/>
  </si>
  <si>
    <t>ランク</t>
    <phoneticPr fontId="2"/>
  </si>
  <si>
    <t>種　　目</t>
    <rPh sb="0" eb="1">
      <t>シュ</t>
    </rPh>
    <rPh sb="3" eb="4">
      <t>メ</t>
    </rPh>
    <phoneticPr fontId="2"/>
  </si>
  <si>
    <t>一般シングルス</t>
    <rPh sb="0" eb="2">
      <t>イッパン</t>
    </rPh>
    <phoneticPr fontId="2"/>
  </si>
  <si>
    <t>ジュニア</t>
    <phoneticPr fontId="2"/>
  </si>
  <si>
    <t>万一、同意されない方は申込用紙氏名記載欄に×印を記入して下さい。その場</t>
    <phoneticPr fontId="2"/>
  </si>
  <si>
    <t>午前９時より</t>
  </si>
  <si>
    <t>承認しない場合は本人に連絡する。</t>
  </si>
  <si>
    <t>タイムアウト制は採用しない。</t>
  </si>
  <si>
    <t>また、男女ダブルス４組までは予選会を経ずに参加できる。</t>
  </si>
  <si>
    <t>シングルスのランキング保持者は、この大会のジュニアへの推薦はない。</t>
  </si>
  <si>
    <t>７．</t>
  </si>
  <si>
    <t>選抜人員</t>
  </si>
  <si>
    <t>一般男女シングルス</t>
    <phoneticPr fontId="2"/>
  </si>
  <si>
    <t>ジュニア男女</t>
    <phoneticPr fontId="2"/>
  </si>
  <si>
    <t>男女・混合ダブルス</t>
    <phoneticPr fontId="2"/>
  </si>
  <si>
    <t>各５組</t>
  </si>
  <si>
    <t xml:space="preserve"> 全日本選手権大会日程</t>
  </si>
  <si>
    <t>（緊急の場合は、ＦＡＸと郵送の両方で連絡して下さい。）</t>
  </si>
  <si>
    <t>注１）段級制規定要約</t>
  </si>
  <si>
    <t>段位取得について（平成４年３月の理事会・評議員会で承認された等級制（現段級制）</t>
  </si>
  <si>
    <t>規程改正に基づく）</t>
  </si>
  <si>
    <t>①全日本社会人卓球選手権大会②全日本卓球選手権大会（マスターズの部）</t>
  </si>
  <si>
    <t>③全日本卓球選手権大会（一般・ジュニアの部）④全日本卓球選手権大会（団体の部）</t>
  </si>
  <si>
    <t>⑤全日本実業団卓球選手権大会</t>
  </si>
  <si>
    <t>無条件出場者本大会参加料</t>
    <rPh sb="0" eb="3">
      <t>ムジョウケン</t>
    </rPh>
    <rPh sb="3" eb="6">
      <t>シュツジョウシャ</t>
    </rPh>
    <rPh sb="6" eb="9">
      <t>ホンタイカイ</t>
    </rPh>
    <rPh sb="9" eb="12">
      <t>サンカリョウ</t>
    </rPh>
    <phoneticPr fontId="2"/>
  </si>
  <si>
    <t>ダ ブ ル ス</t>
    <phoneticPr fontId="2"/>
  </si>
  <si>
    <t>備　考</t>
    <rPh sb="0" eb="1">
      <t>ビ</t>
    </rPh>
    <rPh sb="2" eb="3">
      <t>コウ</t>
    </rPh>
    <phoneticPr fontId="2"/>
  </si>
  <si>
    <t>「棄権届け」を愛知県卓球協会あて郵送して下さい。</t>
    <rPh sb="16" eb="18">
      <t>ユウソウ</t>
    </rPh>
    <phoneticPr fontId="2"/>
  </si>
  <si>
    <t>種目・開催期日・開催会場</t>
    <rPh sb="10" eb="12">
      <t>カイジョウ</t>
    </rPh>
    <phoneticPr fontId="2"/>
  </si>
  <si>
    <t>（１）</t>
    <phoneticPr fontId="2"/>
  </si>
  <si>
    <t>①</t>
    <phoneticPr fontId="2"/>
  </si>
  <si>
    <t>・</t>
    <phoneticPr fontId="2"/>
  </si>
  <si>
    <t>（３）</t>
  </si>
  <si>
    <t>２．</t>
    <phoneticPr fontId="2"/>
  </si>
  <si>
    <t>ダブルスペアはユニフォーム(上)を揃えること。下(ショーツ・スカート)</t>
    <phoneticPr fontId="2"/>
  </si>
  <si>
    <t xml:space="preserve">は同系色で可。                                         </t>
    <phoneticPr fontId="2"/>
  </si>
  <si>
    <t>３．</t>
    <phoneticPr fontId="2"/>
  </si>
  <si>
    <t>４．</t>
    <phoneticPr fontId="2"/>
  </si>
  <si>
    <t>在学中の者であること。</t>
    <phoneticPr fontId="2"/>
  </si>
  <si>
    <t>(４)</t>
    <phoneticPr fontId="2"/>
  </si>
  <si>
    <t>一般の部は、ジュニア・カデット・ホープスに出場した者も出場できる。</t>
  </si>
  <si>
    <t>(５)</t>
  </si>
  <si>
    <t>(６)</t>
  </si>
  <si>
    <t>同一人の同一種目について予選会出場は一ケ所限りとする。</t>
    <phoneticPr fontId="2"/>
  </si>
  <si>
    <t>(７)</t>
  </si>
  <si>
    <t>男女シングルスには外国籍選手は出場できない。</t>
    <phoneticPr fontId="2"/>
  </si>
  <si>
    <t>(８)</t>
  </si>
  <si>
    <t>男女シングルス以外の種目についての外国籍選手の出場については県卓に参加資格を</t>
    <phoneticPr fontId="2"/>
  </si>
  <si>
    <t>確認すること。</t>
    <phoneticPr fontId="2"/>
  </si>
  <si>
    <t>(９)</t>
  </si>
  <si>
    <t>愛知県の高校を卒業し、他県の大学から日本学生卓球連盟に加盟登録している</t>
    <phoneticPr fontId="2"/>
  </si>
  <si>
    <t>卓球協会（連盟）の承認印をもらったものを、予選会申込書と共に愛知県卓球協会に</t>
    <phoneticPr fontId="2"/>
  </si>
  <si>
    <t>提出のこと。愛知県卓球協会は直ちに内容を検討し、承認した場合は大学所在</t>
    <phoneticPr fontId="2"/>
  </si>
  <si>
    <t>卓球協会（連盟）に申請用紙をＦＡＸする。選手が本大会に出場決定した場合のみ、</t>
    <phoneticPr fontId="2"/>
  </si>
  <si>
    <t>日本卓球協会事務局へ参加申込書と一緒に提出する。</t>
    <phoneticPr fontId="2"/>
  </si>
  <si>
    <t>(10)</t>
    <phoneticPr fontId="2"/>
  </si>
  <si>
    <t>本大会に出場する選手は、添付資料に定められた所定の段位を、本大会前に</t>
    <phoneticPr fontId="2"/>
  </si>
  <si>
    <t>取得すること。</t>
    <phoneticPr fontId="2"/>
  </si>
  <si>
    <t>５．</t>
    <phoneticPr fontId="2"/>
  </si>
  <si>
    <t>ランキング選手の取り扱い</t>
    <phoneticPr fontId="2"/>
  </si>
  <si>
    <t>ジュニアランク保持者は、男女各８位まで高校２年生以下はジュニアと一般に、</t>
    <phoneticPr fontId="2"/>
  </si>
  <si>
    <t>３年生は一般に予選会を経ずに参加できる。</t>
    <phoneticPr fontId="2"/>
  </si>
  <si>
    <t>（３）</t>
    <phoneticPr fontId="2"/>
  </si>
  <si>
    <t>ランキング保持者は予選会を経ずに参加できる。</t>
    <phoneticPr fontId="2"/>
  </si>
  <si>
    <t>（４）</t>
    <phoneticPr fontId="2"/>
  </si>
  <si>
    <t>各８位まではジュニアに予選会を経ずに参加できる。１３才以下男女</t>
    <phoneticPr fontId="2"/>
  </si>
  <si>
    <t>（５）</t>
  </si>
  <si>
    <t>予選会を経ず参加できる。</t>
    <phoneticPr fontId="2"/>
  </si>
  <si>
    <t>（６）</t>
  </si>
  <si>
    <t>までが一般の部へ、高校１・２年生は男女シングルスベスト３２位まで</t>
    <phoneticPr fontId="2"/>
  </si>
  <si>
    <t>(但し１６名まで)がジュニアの部へ予選会を経ず参加できる。</t>
    <phoneticPr fontId="2"/>
  </si>
  <si>
    <t>（７）</t>
  </si>
  <si>
    <t>経ずに参加できる。</t>
    <phoneticPr fontId="2"/>
  </si>
  <si>
    <t>（１）</t>
    <phoneticPr fontId="2"/>
  </si>
  <si>
    <t>　別紙申し込み書に記入の上、現金書留にて送付して下さい。</t>
    <phoneticPr fontId="2"/>
  </si>
  <si>
    <t>〒464-8540　名古屋市千種区若水 3-2-12 　愛工大名電高校内</t>
    <phoneticPr fontId="2"/>
  </si>
  <si>
    <t>　愛知県卓球協会　宛（℡ 052-722-3355 ）</t>
    <phoneticPr fontId="2"/>
  </si>
  <si>
    <t>（２）</t>
    <phoneticPr fontId="2"/>
  </si>
  <si>
    <t>申し込みは、強い順に記入すること。</t>
    <rPh sb="0" eb="1">
      <t>モウ</t>
    </rPh>
    <rPh sb="2" eb="3">
      <t>コ</t>
    </rPh>
    <rPh sb="6" eb="7">
      <t>ツヨ</t>
    </rPh>
    <rPh sb="8" eb="9">
      <t>ジュン</t>
    </rPh>
    <rPh sb="10" eb="12">
      <t>キニュウ</t>
    </rPh>
    <phoneticPr fontId="2"/>
  </si>
  <si>
    <t>８．</t>
    <phoneticPr fontId="2"/>
  </si>
  <si>
    <t>予選</t>
    <rPh sb="0" eb="2">
      <t>ヨセン</t>
    </rPh>
    <phoneticPr fontId="2"/>
  </si>
  <si>
    <t>本大会</t>
    <rPh sb="0" eb="3">
      <t>ホンタイカイ</t>
    </rPh>
    <phoneticPr fontId="2"/>
  </si>
  <si>
    <t>ジュニア　　　　　　〃　　　　　３，０００円</t>
    <phoneticPr fontId="2"/>
  </si>
  <si>
    <t>ダブルス　　　　１組　　　　　　４，０００円</t>
    <phoneticPr fontId="2"/>
  </si>
  <si>
    <t>前年度ランキング者・予選免除者は、予選申し込み時に、</t>
    <rPh sb="10" eb="12">
      <t>ヨセン</t>
    </rPh>
    <rPh sb="12" eb="14">
      <t>メンジョ</t>
    </rPh>
    <rPh sb="14" eb="15">
      <t>シャ</t>
    </rPh>
    <rPh sb="17" eb="19">
      <t>ヨセン</t>
    </rPh>
    <rPh sb="19" eb="20">
      <t>モウ</t>
    </rPh>
    <rPh sb="21" eb="22">
      <t>コ</t>
    </rPh>
    <rPh sb="23" eb="24">
      <t>ジ</t>
    </rPh>
    <phoneticPr fontId="2"/>
  </si>
  <si>
    <t>　を送金のこと。</t>
    <phoneticPr fontId="2"/>
  </si>
  <si>
    <t>９.</t>
    <phoneticPr fontId="2"/>
  </si>
  <si>
    <t>注 意</t>
    <phoneticPr fontId="2"/>
  </si>
  <si>
    <t>場合がある。</t>
    <phoneticPr fontId="2"/>
  </si>
  <si>
    <t>試合開始までに出場なき場合は棄権とする。</t>
    <phoneticPr fontId="2"/>
  </si>
  <si>
    <t>本大会中の傷害事故に対しては応急処置だけで以後責任は負わない。</t>
    <phoneticPr fontId="2"/>
  </si>
  <si>
    <t>（４）</t>
  </si>
  <si>
    <t>種目ごとに予選日・会場・申込締切が異なっているので留意のこと。</t>
    <phoneticPr fontId="2"/>
  </si>
  <si>
    <t>日本卓球協会指定ゼッケンを着用のこと。</t>
    <phoneticPr fontId="2"/>
  </si>
  <si>
    <t>やむを得ない事情で本大会を棄権する場合は、日本卓球協会へ届出が</t>
  </si>
  <si>
    <t>必要なため、わかり次第、遅くとも本大会の３日前までに、巻末の</t>
  </si>
  <si>
    <t>前日以降の場合は、本大会会場へＦＡＸすると共に、原紙を愛知県卓球</t>
  </si>
  <si>
    <t>協会へ送付して下さい。</t>
  </si>
  <si>
    <t>無断棄権の場合は、以後の県外大会への派遣を禁止することがあります。</t>
  </si>
  <si>
    <t>（７）</t>
    <phoneticPr fontId="2"/>
  </si>
  <si>
    <t>申し込みに不備がある場合、エントリーできない場合がある。</t>
    <rPh sb="0" eb="1">
      <t>モウ</t>
    </rPh>
    <rPh sb="2" eb="3">
      <t>コ</t>
    </rPh>
    <rPh sb="5" eb="7">
      <t>フビ</t>
    </rPh>
    <rPh sb="10" eb="12">
      <t>バアイ</t>
    </rPh>
    <rPh sb="22" eb="24">
      <t>バアイ</t>
    </rPh>
    <phoneticPr fontId="2"/>
  </si>
  <si>
    <t>10.</t>
    <phoneticPr fontId="2"/>
  </si>
  <si>
    <t>ジュニア男女については、参加人数により、途中まで３ゲームマッチで行う</t>
    <rPh sb="20" eb="22">
      <t>トチュウ</t>
    </rPh>
    <phoneticPr fontId="2"/>
  </si>
  <si>
    <t>一般　　　　　　シングルス１名　３，０００円</t>
    <phoneticPr fontId="2"/>
  </si>
  <si>
    <t>ダブルス各16位、混合ダブルス各８位までは、自己の保持する種目に限り、予選会</t>
    <phoneticPr fontId="2"/>
  </si>
  <si>
    <t>を経ずに参加できる。</t>
    <phoneticPr fontId="2"/>
  </si>
  <si>
    <t>（８）</t>
    <phoneticPr fontId="2"/>
  </si>
  <si>
    <r>
      <t>学生で、愛知県から出場を希望する者は、</t>
    </r>
    <r>
      <rPr>
        <u val="double"/>
        <sz val="11.5"/>
        <rFont val="ＭＳ 明朝"/>
        <family val="1"/>
        <charset val="128"/>
      </rPr>
      <t>種目ごとに</t>
    </r>
    <r>
      <rPr>
        <sz val="11.5"/>
        <rFont val="ＭＳ 明朝"/>
        <family val="1"/>
        <charset val="128"/>
      </rPr>
      <t>所定の申請用紙に大学所在県の</t>
    </r>
    <rPh sb="19" eb="21">
      <t>シュモク</t>
    </rPh>
    <phoneticPr fontId="2"/>
  </si>
  <si>
    <t>また、日程・参加数など日本卓球協会の決定により変更することがあります。</t>
    <rPh sb="3" eb="5">
      <t>ニッテイ</t>
    </rPh>
    <rPh sb="6" eb="9">
      <t>サンカスウ</t>
    </rPh>
    <rPh sb="11" eb="17">
      <t>ニホンタッキュウキョウカイ</t>
    </rPh>
    <rPh sb="18" eb="20">
      <t>ケッテイ</t>
    </rPh>
    <rPh sb="23" eb="25">
      <t>ヘンコウ</t>
    </rPh>
    <phoneticPr fontId="2"/>
  </si>
  <si>
    <t>その場合は別途連絡いたします。</t>
    <rPh sb="2" eb="4">
      <t>バアイ</t>
    </rPh>
    <phoneticPr fontId="2"/>
  </si>
  <si>
    <t>一般　　　　　　シングルス１名　１，５００円</t>
    <phoneticPr fontId="2"/>
  </si>
  <si>
    <t>ジュニア　　　　　　〃　　　　　１，０００円</t>
    <phoneticPr fontId="2"/>
  </si>
  <si>
    <t>ダブルス　　　　１組　　　　　　２，０００円</t>
    <phoneticPr fontId="2"/>
  </si>
  <si>
    <t>一般　　　　　　シングルス１名　計４，５００円</t>
    <rPh sb="16" eb="17">
      <t>ケイ</t>
    </rPh>
    <phoneticPr fontId="2"/>
  </si>
  <si>
    <t>ジュニア　　　　　　〃　　　　　計４，０００円</t>
    <rPh sb="16" eb="17">
      <t>ケイ</t>
    </rPh>
    <phoneticPr fontId="2"/>
  </si>
  <si>
    <t>ダブルス　　　　１組　　　　　　計６，０００円</t>
    <rPh sb="16" eb="17">
      <t>ケイ</t>
    </rPh>
    <phoneticPr fontId="2"/>
  </si>
  <si>
    <t>一 般 シ ン グ ル ス</t>
    <rPh sb="0" eb="1">
      <t>イチ</t>
    </rPh>
    <rPh sb="2" eb="3">
      <t>ハン</t>
    </rPh>
    <phoneticPr fontId="2"/>
  </si>
  <si>
    <t>ジ ュ ニ ア シ ン グ ル ス</t>
    <phoneticPr fontId="2"/>
  </si>
  <si>
    <t>男子／女子</t>
    <rPh sb="0" eb="2">
      <t>ダンシ</t>
    </rPh>
    <rPh sb="3" eb="5">
      <t>ジョシ</t>
    </rPh>
    <phoneticPr fontId="2"/>
  </si>
  <si>
    <t>名　✕１，０００円＝</t>
    <rPh sb="0" eb="1">
      <t>メイ</t>
    </rPh>
    <rPh sb="8" eb="9">
      <t>エン</t>
    </rPh>
    <phoneticPr fontId="2"/>
  </si>
  <si>
    <t>前年度ランキング</t>
    <rPh sb="0" eb="3">
      <t>ゼンネンド</t>
    </rPh>
    <phoneticPr fontId="2"/>
  </si>
  <si>
    <t>名　✕３，０００円＝</t>
    <rPh sb="0" eb="1">
      <t>メイ</t>
    </rPh>
    <rPh sb="8" eb="9">
      <t>エン</t>
    </rPh>
    <phoneticPr fontId="2"/>
  </si>
  <si>
    <t>名　✕１５００円＝</t>
    <rPh sb="0" eb="1">
      <t>メイ</t>
    </rPh>
    <rPh sb="7" eb="8">
      <t>エン</t>
    </rPh>
    <phoneticPr fontId="2"/>
  </si>
  <si>
    <t>組　✕２０００円＝</t>
    <rPh sb="0" eb="1">
      <t>クミ</t>
    </rPh>
    <rPh sb="7" eb="8">
      <t>エン</t>
    </rPh>
    <phoneticPr fontId="2"/>
  </si>
  <si>
    <t>申込方法及び申込期日</t>
    <rPh sb="6" eb="8">
      <t>モウシコミ</t>
    </rPh>
    <rPh sb="8" eb="10">
      <t>キジツ</t>
    </rPh>
    <phoneticPr fontId="2"/>
  </si>
  <si>
    <t>その段位を問わないものとする。</t>
    <phoneticPr fontId="2"/>
  </si>
  <si>
    <t>　　　　　東京体育館　（℡ 03-6380-4832）</t>
    <rPh sb="5" eb="7">
      <t>トウキョウ</t>
    </rPh>
    <rPh sb="7" eb="10">
      <t>タイイクカン</t>
    </rPh>
    <phoneticPr fontId="2"/>
  </si>
  <si>
    <t>ジュニア男子シングルス</t>
    <rPh sb="4" eb="6">
      <t>ダンシ</t>
    </rPh>
    <phoneticPr fontId="2"/>
  </si>
  <si>
    <t>ジュニア女子シングルス</t>
    <rPh sb="4" eb="5">
      <t>オンナ</t>
    </rPh>
    <rPh sb="5" eb="6">
      <t>コ</t>
    </rPh>
    <phoneticPr fontId="2"/>
  </si>
  <si>
    <t>②</t>
    <phoneticPr fontId="2"/>
  </si>
  <si>
    <t>午前９時より</t>
    <phoneticPr fontId="2"/>
  </si>
  <si>
    <t>男子ダブルス、女子ダブルス、混合ダブルス</t>
  </si>
  <si>
    <t>一般男子シングルス、一般女子シングルス</t>
  </si>
  <si>
    <t>各９名</t>
    <phoneticPr fontId="2"/>
  </si>
  <si>
    <t>各７名</t>
    <phoneticPr fontId="2"/>
  </si>
  <si>
    <t>千種スポーツセンター（℡052-782-0700)</t>
    <rPh sb="0" eb="2">
      <t>チクサ</t>
    </rPh>
    <phoneticPr fontId="2"/>
  </si>
  <si>
    <t>西尾市中央体育館　　　（℡0563-55-0305）</t>
    <rPh sb="0" eb="3">
      <t>ニシオシ</t>
    </rPh>
    <rPh sb="3" eb="5">
      <t>チュウオウ</t>
    </rPh>
    <rPh sb="5" eb="8">
      <t>タイイクカン</t>
    </rPh>
    <phoneticPr fontId="2"/>
  </si>
  <si>
    <t>　　　　　スカイホール豊田　（℡ 0565-31-0451）</t>
    <rPh sb="11" eb="13">
      <t>トヨタ</t>
    </rPh>
    <phoneticPr fontId="2"/>
  </si>
  <si>
    <t>　一般男女シングルス、男女・混合ダブルス</t>
    <rPh sb="1" eb="5">
      <t>イッパンダンジョ</t>
    </rPh>
    <rPh sb="11" eb="13">
      <t>ダンジョ</t>
    </rPh>
    <rPh sb="14" eb="16">
      <t>コンゴウ</t>
    </rPh>
    <phoneticPr fontId="2"/>
  </si>
  <si>
    <t>　ジュニア男女シングルス</t>
    <rPh sb="5" eb="7">
      <t>ダンジョ</t>
    </rPh>
    <phoneticPr fontId="2"/>
  </si>
  <si>
    <r>
      <t>上記５大会に出場する者は、</t>
    </r>
    <r>
      <rPr>
        <u val="double"/>
        <sz val="11"/>
        <rFont val="ＭＳ 明朝"/>
        <family val="1"/>
        <charset val="128"/>
      </rPr>
      <t>2024年度以降の大会出場は有段者であることを条件として、</t>
    </r>
    <phoneticPr fontId="2"/>
  </si>
  <si>
    <r>
      <t>４０㎜+　プラスチック　</t>
    </r>
    <r>
      <rPr>
        <u val="double"/>
        <sz val="11.5"/>
        <rFont val="ＭＳ 明朝"/>
        <family val="1"/>
        <charset val="128"/>
      </rPr>
      <t>VICTAS　VP 40+ スリースター</t>
    </r>
    <phoneticPr fontId="2"/>
  </si>
  <si>
    <t>ジュニアの部は、カデット・ホープスに出場した者も出場できる。</t>
    <phoneticPr fontId="2"/>
  </si>
  <si>
    <t>大会内容等を変更することがあります。</t>
    <phoneticPr fontId="2"/>
  </si>
  <si>
    <t>※</t>
    <phoneticPr fontId="2"/>
  </si>
  <si>
    <t>※　他県の大学生は、参加料とともに県卓登録料４，０００円も一緒に納入のこと。</t>
    <phoneticPr fontId="2"/>
  </si>
  <si>
    <t>（９）</t>
    <phoneticPr fontId="2"/>
  </si>
  <si>
    <t>本年度所属が変わる場合は、所属欄の下に旧所属名を記入のこと</t>
    <rPh sb="0" eb="3">
      <t>ホンネンド</t>
    </rPh>
    <rPh sb="3" eb="5">
      <t>ショゾク</t>
    </rPh>
    <rPh sb="6" eb="7">
      <t>カ</t>
    </rPh>
    <rPh sb="9" eb="11">
      <t>バアイ</t>
    </rPh>
    <rPh sb="13" eb="15">
      <t>ショゾク</t>
    </rPh>
    <rPh sb="15" eb="16">
      <t>ラン</t>
    </rPh>
    <rPh sb="17" eb="18">
      <t>シタ</t>
    </rPh>
    <phoneticPr fontId="2"/>
  </si>
  <si>
    <t>２０２５年度全日本卓球選手権大会　愛知県予選　要項</t>
    <rPh sb="23" eb="25">
      <t>ヨウコウ</t>
    </rPh>
    <phoneticPr fontId="2"/>
  </si>
  <si>
    <t>令和７年１０月１１日（土）</t>
    <rPh sb="11" eb="12">
      <t>ド</t>
    </rPh>
    <phoneticPr fontId="2"/>
  </si>
  <si>
    <t>天白スポーツセンター（℡052-806-0551）</t>
    <rPh sb="0" eb="2">
      <t>テンパク</t>
    </rPh>
    <phoneticPr fontId="2"/>
  </si>
  <si>
    <t>令和７年１０月１２日（日）</t>
    <rPh sb="11" eb="12">
      <t>ニチ</t>
    </rPh>
    <phoneticPr fontId="2"/>
  </si>
  <si>
    <t>令和７年９月２３日（火・祝）</t>
    <rPh sb="10" eb="11">
      <t>ヒ</t>
    </rPh>
    <rPh sb="12" eb="13">
      <t>シュク</t>
    </rPh>
    <phoneticPr fontId="2"/>
  </si>
  <si>
    <t>豊川市総合体育館　（℡0533-86-5175）</t>
    <rPh sb="0" eb="3">
      <t>トヨカワシ</t>
    </rPh>
    <rPh sb="3" eb="5">
      <t>ソウゴウ</t>
    </rPh>
    <phoneticPr fontId="2"/>
  </si>
  <si>
    <t>２０２５年度愛知県卓球協会加盟登録員であること。</t>
    <phoneticPr fontId="2"/>
  </si>
  <si>
    <t>参加者は、県下に令和７年４月１日現在から引き続き居住または、勤務あるいは、</t>
    <rPh sb="20" eb="21">
      <t>ヒ</t>
    </rPh>
    <rPh sb="22" eb="23">
      <t>ツヅ</t>
    </rPh>
    <phoneticPr fontId="2"/>
  </si>
  <si>
    <t>ジュニア男女の部は、平成２０年４月２日以降に生まれた者。（高校２年生以下）</t>
    <phoneticPr fontId="2"/>
  </si>
  <si>
    <t>２０２４年度全日本選手権男女シングルス各16位、２０２４年度全日本選手権男女</t>
    <rPh sb="28" eb="30">
      <t>ネンド</t>
    </rPh>
    <rPh sb="30" eb="33">
      <t>ゼンニホン</t>
    </rPh>
    <rPh sb="33" eb="36">
      <t>センシュケン</t>
    </rPh>
    <phoneticPr fontId="2"/>
  </si>
  <si>
    <t>２０２５年度全日本社会人選手権大会の男女シングルス８位、ダブルス４位の</t>
    <phoneticPr fontId="2"/>
  </si>
  <si>
    <t>２０２４年度全日本カデットランク保持者は、１４才以下男女シングルス</t>
    <phoneticPr fontId="2"/>
  </si>
  <si>
    <t>２０２５年度全日本大学総合(個人)の男女シングルス各８名、ダブルス各４組は、</t>
    <phoneticPr fontId="2"/>
  </si>
  <si>
    <t>２０２５年度インターハイランク者のうち高校３年生は男女シングルスベスト８位</t>
    <phoneticPr fontId="2"/>
  </si>
  <si>
    <t>２０２５年度全国中学校の男女各シングルスベスト８位は、ジュニアに予選会を</t>
    <phoneticPr fontId="2"/>
  </si>
  <si>
    <t>令和７年９月　５日(金)　必着</t>
    <rPh sb="8" eb="9">
      <t>ニチ</t>
    </rPh>
    <rPh sb="10" eb="11">
      <t>キン</t>
    </rPh>
    <phoneticPr fontId="2"/>
  </si>
  <si>
    <t>令和７年８月１９日(火)　必着</t>
    <rPh sb="8" eb="9">
      <t>ニチ</t>
    </rPh>
    <rPh sb="10" eb="11">
      <t>ヒ</t>
    </rPh>
    <phoneticPr fontId="2"/>
  </si>
  <si>
    <t>一般・ジュニアの部　２０２６年１月２０日（火）～２５日（日）　</t>
    <rPh sb="0" eb="2">
      <t>イッパン</t>
    </rPh>
    <rPh sb="8" eb="9">
      <t>ブ</t>
    </rPh>
    <rPh sb="21" eb="22">
      <t>カ</t>
    </rPh>
    <phoneticPr fontId="2"/>
  </si>
  <si>
    <t>ダブルスの部　　　　２０２６年１月２９日（木）～２月１日（日）　</t>
    <rPh sb="5" eb="6">
      <t>ブ</t>
    </rPh>
    <rPh sb="21" eb="22">
      <t>モク</t>
    </rPh>
    <rPh sb="25" eb="26">
      <t>ガツ</t>
    </rPh>
    <phoneticPr fontId="2"/>
  </si>
  <si>
    <t>２０２５年度全日本卓球選手権大会（一般）県予選参加申込書</t>
    <rPh sb="4" eb="6">
      <t>ネンド</t>
    </rPh>
    <rPh sb="6" eb="9">
      <t>ゼンニホン</t>
    </rPh>
    <rPh sb="9" eb="11">
      <t>タッキュウ</t>
    </rPh>
    <rPh sb="11" eb="14">
      <t>センシュケン</t>
    </rPh>
    <rPh sb="14" eb="16">
      <t>タイカイ</t>
    </rPh>
    <rPh sb="17" eb="19">
      <t>イッパン</t>
    </rPh>
    <rPh sb="20" eb="21">
      <t>ケン</t>
    </rPh>
    <rPh sb="21" eb="23">
      <t>ヨセン</t>
    </rPh>
    <rPh sb="23" eb="25">
      <t>サンカ</t>
    </rPh>
    <rPh sb="25" eb="28">
      <t>モウシコミショ</t>
    </rPh>
    <phoneticPr fontId="2"/>
  </si>
  <si>
    <t>２０２５年度全日本卓球選手権大会（ジュニア）県予選参加申込書</t>
    <rPh sb="4" eb="6">
      <t>ネンド</t>
    </rPh>
    <rPh sb="6" eb="9">
      <t>ゼンニホン</t>
    </rPh>
    <rPh sb="9" eb="11">
      <t>タッキュウ</t>
    </rPh>
    <rPh sb="11" eb="14">
      <t>センシュケン</t>
    </rPh>
    <rPh sb="14" eb="16">
      <t>タイカイ</t>
    </rPh>
    <rPh sb="22" eb="23">
      <t>ケン</t>
    </rPh>
    <rPh sb="23" eb="25">
      <t>ヨセン</t>
    </rPh>
    <rPh sb="25" eb="27">
      <t>サンカ</t>
    </rPh>
    <rPh sb="27" eb="30">
      <t>モウシコミショ</t>
    </rPh>
    <phoneticPr fontId="2"/>
  </si>
  <si>
    <t>(11)</t>
  </si>
  <si>
    <t>別紙「全日本(シングルス・ダブルス)愛知県予選参加条件」を満たすこと。</t>
    <rPh sb="0" eb="2">
      <t>ベッシ</t>
    </rPh>
    <rPh sb="29" eb="30">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</si>
</sst>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sz val="10"/>
      <name val="ＭＳ 明朝"/>
      <family val="1"/>
      <charset val="128"/>
    </font>
    <font>
      <sz val="20"/>
      <name val="ＭＳ 明朝"/>
      <family val="1"/>
      <charset val="128"/>
    </font>
    <font>
      <sz val="18"/>
      <name val="ＭＳ 明朝"/>
      <family val="1"/>
      <charset val="128"/>
    </font>
    <font>
      <sz val="16"/>
      <name val="ＭＳ 明朝"/>
      <family val="1"/>
      <charset val="128"/>
    </font>
    <font>
      <sz val="11.5"/>
      <name val="ＭＳ 明朝"/>
      <family val="1"/>
      <charset val="128"/>
    </font>
    <font>
      <u/>
      <sz val="11.5"/>
      <name val="ＭＳ 明朝"/>
      <family val="1"/>
      <charset val="128"/>
    </font>
    <font>
      <u val="double"/>
      <sz val="11.5"/>
      <name val="ＭＳ 明朝"/>
      <family val="1"/>
      <charset val="128"/>
    </font>
    <font>
      <u val="double"/>
      <sz val="11"/>
      <name val="ＭＳ 明朝"/>
      <family val="1"/>
      <charset val="128"/>
    </font>
    <font>
      <b/>
      <u val="double"/>
      <sz val="1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0" fillId="0" borderId="1" xfId="0" applyBorder="1" applyAlignment="1">
      <alignment horizontal="center" vertical="center"/>
    </xf>
    <xf numFmtId="0" fontId="3" fillId="0" borderId="0" xfId="0" applyFont="1"/>
    <xf numFmtId="0" fontId="4" fillId="0" borderId="1" xfId="0" applyFont="1" applyBorder="1" applyAlignment="1">
      <alignment horizontal="center" vertical="center"/>
    </xf>
    <xf numFmtId="0" fontId="6" fillId="0" borderId="0" xfId="0" applyFont="1" applyAlignment="1">
      <alignment horizontal="centerContinuous"/>
    </xf>
    <xf numFmtId="0" fontId="5" fillId="0" borderId="0" xfId="0" applyFont="1" applyAlignment="1">
      <alignment horizontal="centerContinuous"/>
    </xf>
    <xf numFmtId="38" fontId="1" fillId="0" borderId="2" xfId="1" applyBorder="1" applyAlignment="1">
      <alignment horizontal="center"/>
    </xf>
    <xf numFmtId="38" fontId="1" fillId="0" borderId="2" xfId="1" applyBorder="1"/>
    <xf numFmtId="0" fontId="0" fillId="0" borderId="0" xfId="0" applyAlignment="1">
      <alignment horizontal="centerContinuous"/>
    </xf>
    <xf numFmtId="0" fontId="0" fillId="0" borderId="0" xfId="0" applyAlignment="1">
      <alignment horizontal="center" shrinkToFit="1"/>
    </xf>
    <xf numFmtId="57" fontId="0" fillId="0" borderId="1" xfId="0" applyNumberFormat="1" applyBorder="1" applyAlignment="1">
      <alignment horizontal="center" vertical="center" shrinkToFit="1"/>
    </xf>
    <xf numFmtId="0" fontId="3" fillId="0" borderId="0" xfId="0" applyFont="1" applyAlignment="1">
      <alignment horizontal="center"/>
    </xf>
    <xf numFmtId="38" fontId="1" fillId="0" borderId="0" xfId="1" applyAlignment="1">
      <alignment horizontal="center"/>
    </xf>
    <xf numFmtId="0" fontId="0" fillId="0" borderId="0" xfId="0" applyAlignment="1">
      <alignment horizontal="left"/>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7" fillId="0" borderId="0" xfId="0" applyFont="1" applyAlignment="1">
      <alignment horizontal="centerContinuous"/>
    </xf>
    <xf numFmtId="49" fontId="8" fillId="0" borderId="0" xfId="0" applyNumberFormat="1" applyFont="1" applyAlignment="1">
      <alignment vertical="center"/>
    </xf>
    <xf numFmtId="49" fontId="8" fillId="0" borderId="0" xfId="0" applyNumberFormat="1" applyFont="1" applyAlignment="1">
      <alignment horizontal="center" vertical="center"/>
    </xf>
    <xf numFmtId="0" fontId="8" fillId="0" borderId="0" xfId="0" applyFont="1" applyAlignment="1">
      <alignment vertical="center"/>
    </xf>
    <xf numFmtId="49" fontId="9" fillId="0" borderId="0" xfId="0" applyNumberFormat="1" applyFont="1" applyAlignment="1">
      <alignment vertical="center"/>
    </xf>
    <xf numFmtId="49" fontId="10" fillId="0" borderId="0" xfId="0" applyNumberFormat="1" applyFont="1" applyAlignment="1">
      <alignment vertical="center"/>
    </xf>
    <xf numFmtId="49" fontId="8" fillId="0" borderId="0" xfId="0" applyNumberFormat="1" applyFont="1" applyAlignment="1">
      <alignment vertical="center" wrapText="1"/>
    </xf>
    <xf numFmtId="49" fontId="8" fillId="0" borderId="3" xfId="0" applyNumberFormat="1" applyFont="1" applyBorder="1" applyAlignment="1">
      <alignment vertical="center"/>
    </xf>
    <xf numFmtId="49" fontId="8" fillId="0" borderId="4" xfId="0" applyNumberFormat="1" applyFont="1" applyBorder="1" applyAlignment="1">
      <alignment vertical="center"/>
    </xf>
    <xf numFmtId="49" fontId="8" fillId="0" borderId="5" xfId="0" applyNumberFormat="1" applyFont="1" applyBorder="1" applyAlignment="1">
      <alignment vertical="center"/>
    </xf>
    <xf numFmtId="49" fontId="8" fillId="0" borderId="6" xfId="0" applyNumberFormat="1" applyFont="1" applyBorder="1" applyAlignment="1">
      <alignment horizontal="left" vertical="center" indent="1"/>
    </xf>
    <xf numFmtId="49" fontId="8" fillId="0" borderId="7" xfId="0" applyNumberFormat="1" applyFont="1" applyBorder="1" applyAlignment="1">
      <alignment vertical="center"/>
    </xf>
    <xf numFmtId="49" fontId="8" fillId="0" borderId="8" xfId="0" applyNumberFormat="1" applyFont="1" applyBorder="1" applyAlignment="1">
      <alignment vertical="center"/>
    </xf>
    <xf numFmtId="49" fontId="8" fillId="0" borderId="9" xfId="0" applyNumberFormat="1" applyFont="1" applyBorder="1" applyAlignment="1">
      <alignment vertical="center"/>
    </xf>
    <xf numFmtId="49" fontId="8" fillId="0" borderId="10" xfId="0" applyNumberFormat="1" applyFont="1" applyBorder="1" applyAlignment="1">
      <alignment vertical="center"/>
    </xf>
    <xf numFmtId="49" fontId="8" fillId="0" borderId="0" xfId="0" applyNumberFormat="1" applyFont="1" applyAlignment="1">
      <alignment horizontal="left" vertical="center" indent="1"/>
    </xf>
    <xf numFmtId="49" fontId="3" fillId="0" borderId="0" xfId="0" applyNumberFormat="1" applyFont="1" applyAlignment="1">
      <alignment vertical="center"/>
    </xf>
    <xf numFmtId="49" fontId="3" fillId="0" borderId="0" xfId="0" applyNumberFormat="1" applyFont="1" applyAlignment="1">
      <alignment horizontal="left" vertical="center"/>
    </xf>
    <xf numFmtId="49" fontId="11" fillId="0" borderId="0" xfId="0" applyNumberFormat="1" applyFont="1" applyAlignment="1">
      <alignment horizontal="left" vertical="center"/>
    </xf>
    <xf numFmtId="49" fontId="3"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xf numFmtId="49" fontId="8" fillId="0" borderId="0" xfId="0" applyNumberFormat="1" applyFont="1"/>
    <xf numFmtId="49" fontId="12" fillId="0" borderId="0" xfId="0" applyNumberFormat="1" applyFont="1" applyAlignment="1">
      <alignment vertical="center"/>
    </xf>
    <xf numFmtId="49" fontId="8" fillId="0" borderId="0" xfId="0" applyNumberFormat="1" applyFont="1" applyAlignment="1">
      <alignment horizontal="left" vertical="center"/>
    </xf>
    <xf numFmtId="49" fontId="8" fillId="0" borderId="9" xfId="0" applyNumberFormat="1" applyFont="1" applyBorder="1" applyAlignment="1">
      <alignment horizontal="center" vertical="center"/>
    </xf>
    <xf numFmtId="49" fontId="8" fillId="0" borderId="0" xfId="0" applyNumberFormat="1" applyFont="1" applyAlignment="1">
      <alignment vertical="center"/>
    </xf>
    <xf numFmtId="0" fontId="0" fillId="0" borderId="0" xfId="0" applyAlignment="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right" shrinkToFit="1"/>
    </xf>
    <xf numFmtId="0" fontId="0" fillId="0" borderId="0" xfId="0" applyAlignment="1">
      <alignment horizontal="left" shrinkToFit="1"/>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0" xfId="0" applyFont="1" applyAlignment="1">
      <alignment horizontal="righ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1269997</xdr:colOff>
      <xdr:row>4</xdr:row>
      <xdr:rowOff>70910</xdr:rowOff>
    </xdr:from>
    <xdr:to>
      <xdr:col>3</xdr:col>
      <xdr:colOff>0</xdr:colOff>
      <xdr:row>6</xdr:row>
      <xdr:rowOff>46567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27247" y="84243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0</xdr:rowOff>
    </xdr:from>
    <xdr:to>
      <xdr:col>5</xdr:col>
      <xdr:colOff>539751</xdr:colOff>
      <xdr:row>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137833" y="1270000"/>
          <a:ext cx="43180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2159000" y="793750"/>
          <a:ext cx="429683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xdr:colOff>
      <xdr:row>4</xdr:row>
      <xdr:rowOff>62439</xdr:rowOff>
    </xdr:from>
    <xdr:to>
      <xdr:col>4</xdr:col>
      <xdr:colOff>285752</xdr:colOff>
      <xdr:row>6</xdr:row>
      <xdr:rowOff>57146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30258" y="83396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180977</xdr:rowOff>
    </xdr:from>
    <xdr:to>
      <xdr:col>2</xdr:col>
      <xdr:colOff>613834</xdr:colOff>
      <xdr:row>4</xdr:row>
      <xdr:rowOff>10584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127247" y="48577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860384" y="259772"/>
          <a:ext cx="256889" cy="181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0</xdr:colOff>
      <xdr:row>1</xdr:row>
      <xdr:rowOff>0</xdr:rowOff>
    </xdr:from>
    <xdr:to>
      <xdr:col>2</xdr:col>
      <xdr:colOff>0</xdr:colOff>
      <xdr:row>7</xdr:row>
      <xdr:rowOff>152400</xdr:rowOff>
    </xdr:to>
    <xdr:sp macro="" textlink="">
      <xdr:nvSpPr>
        <xdr:cNvPr id="12" name="テキスト ボックス 11">
          <a:extLst>
            <a:ext uri="{FF2B5EF4-FFF2-40B4-BE49-F238E27FC236}">
              <a16:creationId xmlns:a16="http://schemas.microsoft.com/office/drawing/2014/main" id="{C3284E39-F6C7-406F-8BBE-70EABE5A0883}"/>
            </a:ext>
          </a:extLst>
        </xdr:cNvPr>
        <xdr:cNvSpPr txBox="1"/>
      </xdr:nvSpPr>
      <xdr:spPr>
        <a:xfrm>
          <a:off x="0" y="304800"/>
          <a:ext cx="2133600"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一般シングルスは</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女子</a:t>
          </a:r>
          <a:r>
            <a:rPr lang="en-US" altLang="ja-JP" sz="10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ダブルス種目は</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女子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「混合</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等を明記のこと。        </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1269997</xdr:colOff>
      <xdr:row>4</xdr:row>
      <xdr:rowOff>70910</xdr:rowOff>
    </xdr:from>
    <xdr:to>
      <xdr:col>3</xdr:col>
      <xdr:colOff>0</xdr:colOff>
      <xdr:row>6</xdr:row>
      <xdr:rowOff>46567</xdr:rowOff>
    </xdr:to>
    <xdr:sp macro="" textlink="">
      <xdr:nvSpPr>
        <xdr:cNvPr id="2" name="テキスト ボックス 1">
          <a:extLst>
            <a:ext uri="{FF2B5EF4-FFF2-40B4-BE49-F238E27FC236}">
              <a16:creationId xmlns:a16="http://schemas.microsoft.com/office/drawing/2014/main" id="{02C884E3-FBAA-4627-9404-9A22141F2E16}"/>
            </a:ext>
          </a:extLst>
        </xdr:cNvPr>
        <xdr:cNvSpPr txBox="1"/>
      </xdr:nvSpPr>
      <xdr:spPr>
        <a:xfrm>
          <a:off x="2127247" y="84243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0</xdr:rowOff>
    </xdr:from>
    <xdr:to>
      <xdr:col>5</xdr:col>
      <xdr:colOff>539751</xdr:colOff>
      <xdr:row>6</xdr:row>
      <xdr:rowOff>0</xdr:rowOff>
    </xdr:to>
    <xdr:cxnSp macro="">
      <xdr:nvCxnSpPr>
        <xdr:cNvPr id="3" name="直線コネクタ 2">
          <a:extLst>
            <a:ext uri="{FF2B5EF4-FFF2-40B4-BE49-F238E27FC236}">
              <a16:creationId xmlns:a16="http://schemas.microsoft.com/office/drawing/2014/main" id="{CAD409D8-E533-451F-A300-6BE9DB02ACA5}"/>
            </a:ext>
          </a:extLst>
        </xdr:cNvPr>
        <xdr:cNvCxnSpPr/>
      </xdr:nvCxnSpPr>
      <xdr:spPr>
        <a:xfrm>
          <a:off x="2133600" y="1066800"/>
          <a:ext cx="43116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4" name="直線コネクタ 3">
          <a:extLst>
            <a:ext uri="{FF2B5EF4-FFF2-40B4-BE49-F238E27FC236}">
              <a16:creationId xmlns:a16="http://schemas.microsoft.com/office/drawing/2014/main" id="{5DEE0EB0-C99C-4D1D-AC53-EF372672DA22}"/>
            </a:ext>
          </a:extLst>
        </xdr:cNvPr>
        <xdr:cNvCxnSpPr/>
      </xdr:nvCxnSpPr>
      <xdr:spPr>
        <a:xfrm>
          <a:off x="2154767" y="714375"/>
          <a:ext cx="42904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1620308</xdr:colOff>
      <xdr:row>4</xdr:row>
      <xdr:rowOff>62439</xdr:rowOff>
    </xdr:from>
    <xdr:to>
      <xdr:col>4</xdr:col>
      <xdr:colOff>2</xdr:colOff>
      <xdr:row>6</xdr:row>
      <xdr:rowOff>57146</xdr:rowOff>
    </xdr:to>
    <xdr:sp macro="" textlink="">
      <xdr:nvSpPr>
        <xdr:cNvPr id="5" name="テキスト ボックス 4">
          <a:extLst>
            <a:ext uri="{FF2B5EF4-FFF2-40B4-BE49-F238E27FC236}">
              <a16:creationId xmlns:a16="http://schemas.microsoft.com/office/drawing/2014/main" id="{F3C9D684-098E-4D98-BC77-67301BFF8F3A}"/>
            </a:ext>
          </a:extLst>
        </xdr:cNvPr>
        <xdr:cNvSpPr txBox="1"/>
      </xdr:nvSpPr>
      <xdr:spPr>
        <a:xfrm>
          <a:off x="4744508" y="83396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180977</xdr:rowOff>
    </xdr:from>
    <xdr:to>
      <xdr:col>2</xdr:col>
      <xdr:colOff>613834</xdr:colOff>
      <xdr:row>4</xdr:row>
      <xdr:rowOff>10584</xdr:rowOff>
    </xdr:to>
    <xdr:sp macro="" textlink="">
      <xdr:nvSpPr>
        <xdr:cNvPr id="6" name="テキスト ボックス 5">
          <a:extLst>
            <a:ext uri="{FF2B5EF4-FFF2-40B4-BE49-F238E27FC236}">
              <a16:creationId xmlns:a16="http://schemas.microsoft.com/office/drawing/2014/main" id="{34A77B5E-72A8-46D0-BED4-6873719088ED}"/>
            </a:ext>
          </a:extLst>
        </xdr:cNvPr>
        <xdr:cNvSpPr txBox="1"/>
      </xdr:nvSpPr>
      <xdr:spPr>
        <a:xfrm>
          <a:off x="2127247" y="48577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7" name="テキスト ボックス 6">
          <a:extLst>
            <a:ext uri="{FF2B5EF4-FFF2-40B4-BE49-F238E27FC236}">
              <a16:creationId xmlns:a16="http://schemas.microsoft.com/office/drawing/2014/main" id="{657ECEA0-9BC2-4545-BDA4-680642277700}"/>
            </a:ext>
          </a:extLst>
        </xdr:cNvPr>
        <xdr:cNvSpPr txBox="1"/>
      </xdr:nvSpPr>
      <xdr:spPr>
        <a:xfrm>
          <a:off x="2863848" y="259772"/>
          <a:ext cx="260352" cy="18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76200</xdr:colOff>
      <xdr:row>2</xdr:row>
      <xdr:rowOff>47626</xdr:rowOff>
    </xdr:from>
    <xdr:to>
      <xdr:col>1</xdr:col>
      <xdr:colOff>695325</xdr:colOff>
      <xdr:row>6</xdr:row>
      <xdr:rowOff>19051</xdr:rowOff>
    </xdr:to>
    <xdr:sp macro="" textlink="">
      <xdr:nvSpPr>
        <xdr:cNvPr id="8" name="テキスト ボックス 7">
          <a:extLst>
            <a:ext uri="{FF2B5EF4-FFF2-40B4-BE49-F238E27FC236}">
              <a16:creationId xmlns:a16="http://schemas.microsoft.com/office/drawing/2014/main" id="{721B1E07-7F7D-4667-9AEB-C7AF8B07A611}"/>
            </a:ext>
          </a:extLst>
        </xdr:cNvPr>
        <xdr:cNvSpPr txBox="1"/>
      </xdr:nvSpPr>
      <xdr:spPr>
        <a:xfrm>
          <a:off x="76200" y="552451"/>
          <a:ext cx="147637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en-US" altLang="ja-JP"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女子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を</a:t>
          </a:r>
          <a:endPar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　明記のこと。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5"/>
  <sheetViews>
    <sheetView view="pageBreakPreview" zoomScale="110" zoomScaleNormal="110" zoomScaleSheetLayoutView="110" workbookViewId="0">
      <selection activeCell="C48" sqref="C48"/>
    </sheetView>
  </sheetViews>
  <sheetFormatPr defaultRowHeight="13.5" x14ac:dyDescent="0.15"/>
  <cols>
    <col min="1" max="15" width="5.125" style="18" customWidth="1"/>
    <col min="16" max="16" width="9.125" style="18" customWidth="1"/>
    <col min="17" max="16384" width="9" style="18"/>
  </cols>
  <sheetData>
    <row r="1" spans="1:16" x14ac:dyDescent="0.15">
      <c r="D1" s="18" t="s">
        <v>170</v>
      </c>
    </row>
    <row r="2" spans="1:16" x14ac:dyDescent="0.15">
      <c r="M2" s="18" t="s">
        <v>1</v>
      </c>
      <c r="N2" s="18" t="s">
        <v>0</v>
      </c>
    </row>
    <row r="4" spans="1:16" x14ac:dyDescent="0.15">
      <c r="A4" s="18" t="s">
        <v>2</v>
      </c>
      <c r="B4" s="18" t="s">
        <v>50</v>
      </c>
      <c r="D4" s="19"/>
    </row>
    <row r="5" spans="1:16" x14ac:dyDescent="0.15">
      <c r="B5" s="19" t="s">
        <v>51</v>
      </c>
      <c r="C5" s="18" t="s">
        <v>153</v>
      </c>
    </row>
    <row r="6" spans="1:16" x14ac:dyDescent="0.15">
      <c r="C6" s="19" t="s">
        <v>52</v>
      </c>
      <c r="D6" s="18" t="s">
        <v>171</v>
      </c>
      <c r="J6" s="18" t="s">
        <v>27</v>
      </c>
    </row>
    <row r="7" spans="1:16" x14ac:dyDescent="0.15">
      <c r="D7" s="19" t="s">
        <v>53</v>
      </c>
      <c r="E7" s="18" t="s">
        <v>172</v>
      </c>
      <c r="J7" s="37"/>
    </row>
    <row r="8" spans="1:16" x14ac:dyDescent="0.15">
      <c r="B8" s="19" t="s">
        <v>7</v>
      </c>
      <c r="C8" s="20" t="s">
        <v>154</v>
      </c>
      <c r="J8" s="20"/>
      <c r="K8" s="20"/>
      <c r="L8" s="20"/>
      <c r="M8" s="20"/>
      <c r="N8" s="20"/>
      <c r="O8" s="20"/>
      <c r="P8" s="20"/>
    </row>
    <row r="9" spans="1:16" x14ac:dyDescent="0.15">
      <c r="B9" s="20"/>
      <c r="C9" s="19" t="s">
        <v>52</v>
      </c>
      <c r="D9" s="18" t="s">
        <v>173</v>
      </c>
      <c r="F9" s="20"/>
      <c r="J9" s="18" t="s">
        <v>27</v>
      </c>
    </row>
    <row r="10" spans="1:16" x14ac:dyDescent="0.15">
      <c r="B10" s="20"/>
      <c r="D10" s="19" t="s">
        <v>53</v>
      </c>
      <c r="E10" s="18" t="s">
        <v>157</v>
      </c>
      <c r="J10" s="37"/>
    </row>
    <row r="11" spans="1:16" x14ac:dyDescent="0.15">
      <c r="B11" s="19" t="s">
        <v>84</v>
      </c>
      <c r="C11" s="18" t="s">
        <v>149</v>
      </c>
      <c r="D11" s="19"/>
      <c r="J11" s="37"/>
    </row>
    <row r="12" spans="1:16" x14ac:dyDescent="0.15">
      <c r="B12" s="20"/>
      <c r="C12" s="19" t="s">
        <v>52</v>
      </c>
      <c r="D12" s="18" t="s">
        <v>174</v>
      </c>
      <c r="J12" s="20" t="s">
        <v>27</v>
      </c>
    </row>
    <row r="13" spans="1:16" x14ac:dyDescent="0.15">
      <c r="B13" s="20"/>
      <c r="D13" s="19" t="s">
        <v>53</v>
      </c>
      <c r="E13" s="18" t="s">
        <v>175</v>
      </c>
    </row>
    <row r="14" spans="1:16" x14ac:dyDescent="0.15">
      <c r="B14" s="20"/>
      <c r="C14" s="18" t="s">
        <v>150</v>
      </c>
      <c r="J14" s="20"/>
    </row>
    <row r="15" spans="1:16" x14ac:dyDescent="0.15">
      <c r="B15" s="20"/>
      <c r="C15" s="19" t="s">
        <v>151</v>
      </c>
      <c r="D15" s="18" t="s">
        <v>174</v>
      </c>
      <c r="J15" s="20" t="s">
        <v>152</v>
      </c>
    </row>
    <row r="16" spans="1:16" x14ac:dyDescent="0.15">
      <c r="B16" s="20"/>
      <c r="D16" s="36" t="s">
        <v>53</v>
      </c>
      <c r="E16" s="18" t="s">
        <v>158</v>
      </c>
    </row>
    <row r="18" spans="1:16" x14ac:dyDescent="0.15">
      <c r="A18" s="18" t="s">
        <v>55</v>
      </c>
      <c r="B18" s="18" t="s">
        <v>19</v>
      </c>
      <c r="K18" s="33"/>
      <c r="L18" s="33"/>
      <c r="M18" s="33"/>
      <c r="N18" s="33"/>
      <c r="O18" s="33"/>
      <c r="P18" s="33"/>
    </row>
    <row r="19" spans="1:16" x14ac:dyDescent="0.15">
      <c r="B19" s="19" t="s">
        <v>51</v>
      </c>
      <c r="C19" s="18" t="s">
        <v>20</v>
      </c>
    </row>
    <row r="20" spans="1:16" x14ac:dyDescent="0.15">
      <c r="B20" s="19" t="s">
        <v>7</v>
      </c>
      <c r="C20" s="18" t="s">
        <v>29</v>
      </c>
    </row>
    <row r="21" spans="1:16" x14ac:dyDescent="0.15">
      <c r="B21" s="19" t="s">
        <v>54</v>
      </c>
      <c r="C21" s="18" t="s">
        <v>56</v>
      </c>
    </row>
    <row r="22" spans="1:16" x14ac:dyDescent="0.15">
      <c r="B22" s="19"/>
      <c r="C22" s="18" t="s">
        <v>57</v>
      </c>
    </row>
    <row r="23" spans="1:16" x14ac:dyDescent="0.15">
      <c r="B23" s="19"/>
    </row>
    <row r="24" spans="1:16" x14ac:dyDescent="0.15">
      <c r="A24" s="18" t="s">
        <v>58</v>
      </c>
      <c r="B24" s="18" t="s">
        <v>4</v>
      </c>
    </row>
    <row r="25" spans="1:16" x14ac:dyDescent="0.15">
      <c r="B25" s="18" t="s">
        <v>51</v>
      </c>
      <c r="C25" s="18" t="s">
        <v>163</v>
      </c>
    </row>
    <row r="26" spans="1:16" x14ac:dyDescent="0.15">
      <c r="B26" s="19"/>
      <c r="G26" s="22"/>
    </row>
    <row r="27" spans="1:16" x14ac:dyDescent="0.15">
      <c r="A27" s="18" t="s">
        <v>59</v>
      </c>
      <c r="B27" s="20" t="s">
        <v>3</v>
      </c>
      <c r="D27" s="19"/>
    </row>
    <row r="28" spans="1:16" ht="13.5" customHeight="1" x14ac:dyDescent="0.15">
      <c r="B28" s="19" t="s">
        <v>51</v>
      </c>
      <c r="C28" s="18" t="s">
        <v>176</v>
      </c>
      <c r="I28" s="20"/>
      <c r="L28" s="23"/>
      <c r="M28" s="23"/>
      <c r="N28" s="38"/>
    </row>
    <row r="29" spans="1:16" ht="13.5" customHeight="1" x14ac:dyDescent="0.15">
      <c r="B29" s="19" t="s">
        <v>7</v>
      </c>
      <c r="C29" s="18" t="s">
        <v>177</v>
      </c>
      <c r="F29" s="20"/>
      <c r="I29" s="20"/>
      <c r="L29" s="23"/>
      <c r="M29" s="23"/>
      <c r="N29" s="19"/>
    </row>
    <row r="30" spans="1:16" x14ac:dyDescent="0.15">
      <c r="C30" s="18" t="s">
        <v>60</v>
      </c>
    </row>
    <row r="31" spans="1:16" x14ac:dyDescent="0.15">
      <c r="B31" s="19" t="s">
        <v>54</v>
      </c>
      <c r="C31" s="18" t="s">
        <v>178</v>
      </c>
    </row>
    <row r="32" spans="1:16" x14ac:dyDescent="0.15">
      <c r="B32" s="19" t="s">
        <v>61</v>
      </c>
      <c r="C32" s="18" t="s">
        <v>62</v>
      </c>
    </row>
    <row r="33" spans="1:15" x14ac:dyDescent="0.15">
      <c r="B33" s="19" t="s">
        <v>63</v>
      </c>
      <c r="C33" s="18" t="s">
        <v>164</v>
      </c>
    </row>
    <row r="34" spans="1:15" x14ac:dyDescent="0.15">
      <c r="B34" s="19" t="s">
        <v>64</v>
      </c>
      <c r="C34" s="18" t="s">
        <v>65</v>
      </c>
    </row>
    <row r="35" spans="1:15" x14ac:dyDescent="0.15">
      <c r="B35" s="19" t="s">
        <v>66</v>
      </c>
      <c r="C35" s="18" t="s">
        <v>67</v>
      </c>
    </row>
    <row r="36" spans="1:15" x14ac:dyDescent="0.15">
      <c r="B36" s="19" t="s">
        <v>68</v>
      </c>
      <c r="C36" s="18" t="s">
        <v>69</v>
      </c>
    </row>
    <row r="37" spans="1:15" x14ac:dyDescent="0.15">
      <c r="C37" s="18" t="s">
        <v>70</v>
      </c>
    </row>
    <row r="38" spans="1:15" x14ac:dyDescent="0.15">
      <c r="B38" s="19" t="s">
        <v>71</v>
      </c>
      <c r="C38" s="18" t="s">
        <v>72</v>
      </c>
    </row>
    <row r="39" spans="1:15" x14ac:dyDescent="0.15">
      <c r="B39" s="19"/>
      <c r="C39" s="18" t="s">
        <v>129</v>
      </c>
    </row>
    <row r="40" spans="1:15" x14ac:dyDescent="0.15">
      <c r="B40" s="39"/>
      <c r="C40" s="18" t="s">
        <v>73</v>
      </c>
    </row>
    <row r="41" spans="1:15" x14ac:dyDescent="0.15">
      <c r="C41" s="18" t="s">
        <v>74</v>
      </c>
    </row>
    <row r="42" spans="1:15" x14ac:dyDescent="0.15">
      <c r="C42" s="18" t="s">
        <v>75</v>
      </c>
    </row>
    <row r="43" spans="1:15" x14ac:dyDescent="0.15">
      <c r="C43" s="18" t="s">
        <v>76</v>
      </c>
    </row>
    <row r="44" spans="1:15" x14ac:dyDescent="0.15">
      <c r="C44" s="18" t="s">
        <v>28</v>
      </c>
    </row>
    <row r="45" spans="1:15" x14ac:dyDescent="0.15">
      <c r="B45" s="19" t="s">
        <v>77</v>
      </c>
      <c r="C45" s="22" t="s">
        <v>78</v>
      </c>
      <c r="D45" s="22"/>
      <c r="E45" s="22"/>
      <c r="F45" s="22"/>
      <c r="G45" s="22"/>
      <c r="H45" s="22"/>
      <c r="I45" s="22"/>
      <c r="J45" s="22"/>
      <c r="K45" s="22"/>
      <c r="L45" s="22"/>
      <c r="M45" s="22"/>
      <c r="N45" s="22"/>
      <c r="O45" s="22"/>
    </row>
    <row r="46" spans="1:15" x14ac:dyDescent="0.15">
      <c r="A46" s="40"/>
      <c r="C46" s="22" t="s">
        <v>79</v>
      </c>
      <c r="D46" s="22"/>
      <c r="E46" s="22"/>
    </row>
    <row r="47" spans="1:15" x14ac:dyDescent="0.15">
      <c r="A47" s="40"/>
      <c r="B47" s="19" t="s">
        <v>191</v>
      </c>
      <c r="C47" s="22" t="s">
        <v>192</v>
      </c>
      <c r="D47" s="22"/>
      <c r="E47" s="22"/>
    </row>
    <row r="48" spans="1:15" x14ac:dyDescent="0.15">
      <c r="B48" s="39"/>
      <c r="C48" s="19"/>
    </row>
    <row r="49" spans="1:4" x14ac:dyDescent="0.15">
      <c r="A49" s="18" t="s">
        <v>80</v>
      </c>
      <c r="B49" s="18" t="s">
        <v>81</v>
      </c>
      <c r="D49" s="19"/>
    </row>
    <row r="50" spans="1:4" x14ac:dyDescent="0.15">
      <c r="B50" s="19" t="s">
        <v>51</v>
      </c>
      <c r="C50" s="18" t="s">
        <v>179</v>
      </c>
      <c r="D50" s="19"/>
    </row>
    <row r="51" spans="1:4" x14ac:dyDescent="0.15">
      <c r="C51" s="18" t="s">
        <v>126</v>
      </c>
      <c r="D51" s="19"/>
    </row>
    <row r="52" spans="1:4" x14ac:dyDescent="0.15">
      <c r="B52" s="19"/>
      <c r="C52" s="18" t="s">
        <v>127</v>
      </c>
      <c r="D52" s="19"/>
    </row>
    <row r="53" spans="1:4" x14ac:dyDescent="0.15">
      <c r="B53" s="19" t="s">
        <v>7</v>
      </c>
      <c r="C53" s="18" t="s">
        <v>82</v>
      </c>
      <c r="D53" s="19"/>
    </row>
    <row r="54" spans="1:4" x14ac:dyDescent="0.15">
      <c r="C54" s="18" t="s">
        <v>83</v>
      </c>
      <c r="D54" s="19"/>
    </row>
    <row r="55" spans="1:4" x14ac:dyDescent="0.15">
      <c r="B55" s="19" t="s">
        <v>84</v>
      </c>
      <c r="C55" s="18" t="s">
        <v>180</v>
      </c>
      <c r="D55" s="19"/>
    </row>
    <row r="56" spans="1:4" x14ac:dyDescent="0.15">
      <c r="C56" s="18" t="s">
        <v>85</v>
      </c>
      <c r="D56" s="19"/>
    </row>
    <row r="57" spans="1:4" x14ac:dyDescent="0.15">
      <c r="B57" s="19" t="s">
        <v>86</v>
      </c>
      <c r="C57" s="18" t="s">
        <v>181</v>
      </c>
      <c r="D57" s="19"/>
    </row>
    <row r="58" spans="1:4" x14ac:dyDescent="0.15">
      <c r="C58" s="18" t="s">
        <v>87</v>
      </c>
      <c r="D58" s="19"/>
    </row>
    <row r="59" spans="1:4" x14ac:dyDescent="0.15">
      <c r="C59" s="18" t="s">
        <v>31</v>
      </c>
      <c r="D59" s="19"/>
    </row>
    <row r="60" spans="1:4" x14ac:dyDescent="0.15">
      <c r="B60" s="19" t="s">
        <v>88</v>
      </c>
      <c r="C60" s="18" t="s">
        <v>182</v>
      </c>
      <c r="D60" s="19"/>
    </row>
    <row r="61" spans="1:4" x14ac:dyDescent="0.15">
      <c r="C61" s="18" t="s">
        <v>89</v>
      </c>
      <c r="D61" s="19"/>
    </row>
    <row r="62" spans="1:4" x14ac:dyDescent="0.15">
      <c r="B62" s="19" t="s">
        <v>90</v>
      </c>
      <c r="C62" s="18" t="s">
        <v>183</v>
      </c>
      <c r="D62" s="19"/>
    </row>
    <row r="63" spans="1:4" x14ac:dyDescent="0.15">
      <c r="C63" s="18" t="s">
        <v>91</v>
      </c>
      <c r="D63" s="19"/>
    </row>
    <row r="64" spans="1:4" x14ac:dyDescent="0.15">
      <c r="C64" s="18" t="s">
        <v>92</v>
      </c>
      <c r="D64" s="19"/>
    </row>
    <row r="65" spans="1:14" x14ac:dyDescent="0.15">
      <c r="C65" s="18" t="s">
        <v>30</v>
      </c>
      <c r="D65" s="19"/>
    </row>
    <row r="66" spans="1:14" x14ac:dyDescent="0.15">
      <c r="D66" s="19"/>
    </row>
    <row r="67" spans="1:14" x14ac:dyDescent="0.15">
      <c r="B67" s="19" t="s">
        <v>93</v>
      </c>
      <c r="C67" s="18" t="s">
        <v>184</v>
      </c>
      <c r="D67" s="19"/>
    </row>
    <row r="68" spans="1:14" x14ac:dyDescent="0.15">
      <c r="C68" s="18" t="s">
        <v>94</v>
      </c>
      <c r="D68" s="19"/>
    </row>
    <row r="69" spans="1:14" x14ac:dyDescent="0.15">
      <c r="D69" s="19"/>
    </row>
    <row r="70" spans="1:14" x14ac:dyDescent="0.15">
      <c r="A70" s="18" t="s">
        <v>6</v>
      </c>
      <c r="B70" s="18" t="s">
        <v>33</v>
      </c>
    </row>
    <row r="71" spans="1:14" x14ac:dyDescent="0.15">
      <c r="B71" s="19" t="s">
        <v>51</v>
      </c>
      <c r="C71" s="18" t="s">
        <v>34</v>
      </c>
      <c r="H71" s="18" t="s">
        <v>155</v>
      </c>
    </row>
    <row r="72" spans="1:14" x14ac:dyDescent="0.15">
      <c r="B72" s="19" t="s">
        <v>7</v>
      </c>
      <c r="C72" s="18" t="s">
        <v>36</v>
      </c>
      <c r="D72" s="19"/>
      <c r="H72" s="18" t="s">
        <v>37</v>
      </c>
    </row>
    <row r="73" spans="1:14" x14ac:dyDescent="0.15">
      <c r="B73" s="19" t="s">
        <v>54</v>
      </c>
      <c r="C73" s="18" t="s">
        <v>35</v>
      </c>
      <c r="D73" s="19"/>
      <c r="H73" s="18" t="s">
        <v>156</v>
      </c>
    </row>
    <row r="74" spans="1:14" x14ac:dyDescent="0.15">
      <c r="E74" s="21"/>
    </row>
    <row r="75" spans="1:14" x14ac:dyDescent="0.15">
      <c r="A75" s="18" t="s">
        <v>32</v>
      </c>
      <c r="B75" s="18" t="s">
        <v>146</v>
      </c>
    </row>
    <row r="76" spans="1:14" ht="13.5" customHeight="1" x14ac:dyDescent="0.15">
      <c r="B76" s="19" t="s">
        <v>95</v>
      </c>
      <c r="C76" s="22" t="s">
        <v>96</v>
      </c>
      <c r="D76" s="22"/>
      <c r="E76" s="22"/>
      <c r="F76" s="22"/>
      <c r="G76" s="22"/>
      <c r="H76" s="22"/>
      <c r="I76" s="22"/>
      <c r="J76" s="22"/>
      <c r="K76" s="22"/>
      <c r="L76" s="22"/>
    </row>
    <row r="77" spans="1:14" ht="17.25" customHeight="1" x14ac:dyDescent="0.15">
      <c r="B77" s="19"/>
      <c r="D77" s="18" t="s">
        <v>97</v>
      </c>
    </row>
    <row r="78" spans="1:14" ht="17.25" customHeight="1" x14ac:dyDescent="0.15">
      <c r="B78" s="19"/>
      <c r="D78" s="18" t="s">
        <v>98</v>
      </c>
    </row>
    <row r="79" spans="1:14" ht="14.25" x14ac:dyDescent="0.15">
      <c r="B79" s="19" t="s">
        <v>99</v>
      </c>
      <c r="C79" s="44" t="s">
        <v>160</v>
      </c>
      <c r="D79" s="45"/>
      <c r="E79" s="45"/>
      <c r="F79" s="45"/>
      <c r="G79" s="45"/>
      <c r="H79" s="45"/>
      <c r="I79" s="45"/>
      <c r="J79" s="45"/>
      <c r="L79" s="22" t="s">
        <v>185</v>
      </c>
      <c r="M79" s="22"/>
      <c r="N79" s="22"/>
    </row>
    <row r="80" spans="1:14" ht="14.25" x14ac:dyDescent="0.15">
      <c r="B80" s="19" t="s">
        <v>84</v>
      </c>
      <c r="C80" s="44" t="s">
        <v>161</v>
      </c>
      <c r="D80" s="45"/>
      <c r="E80" s="45"/>
      <c r="F80" s="45"/>
      <c r="G80" s="45"/>
      <c r="H80" s="45"/>
      <c r="I80" s="45"/>
      <c r="J80" s="45"/>
      <c r="L80" s="22" t="s">
        <v>186</v>
      </c>
      <c r="M80" s="22"/>
      <c r="N80" s="22"/>
    </row>
    <row r="81" spans="1:15" x14ac:dyDescent="0.15">
      <c r="B81" s="19"/>
      <c r="C81" s="19" t="s">
        <v>166</v>
      </c>
      <c r="D81" s="18" t="s">
        <v>100</v>
      </c>
    </row>
    <row r="82" spans="1:15" x14ac:dyDescent="0.15">
      <c r="B82" s="19"/>
      <c r="C82" s="19"/>
    </row>
    <row r="83" spans="1:15" x14ac:dyDescent="0.15">
      <c r="A83" s="18" t="s">
        <v>101</v>
      </c>
      <c r="B83" s="18" t="s">
        <v>5</v>
      </c>
    </row>
    <row r="84" spans="1:15" x14ac:dyDescent="0.15">
      <c r="B84" s="19" t="s">
        <v>51</v>
      </c>
      <c r="C84" s="18" t="s">
        <v>102</v>
      </c>
    </row>
    <row r="85" spans="1:15" x14ac:dyDescent="0.15">
      <c r="C85" s="19" t="s">
        <v>53</v>
      </c>
      <c r="D85" s="18" t="s">
        <v>132</v>
      </c>
    </row>
    <row r="86" spans="1:15" x14ac:dyDescent="0.15">
      <c r="C86" s="19" t="s">
        <v>53</v>
      </c>
      <c r="D86" s="18" t="s">
        <v>133</v>
      </c>
    </row>
    <row r="87" spans="1:15" x14ac:dyDescent="0.15">
      <c r="C87" s="19" t="s">
        <v>53</v>
      </c>
      <c r="D87" s="18" t="s">
        <v>134</v>
      </c>
    </row>
    <row r="88" spans="1:15" x14ac:dyDescent="0.15">
      <c r="C88" s="22" t="s">
        <v>167</v>
      </c>
      <c r="D88" s="22"/>
      <c r="E88" s="22"/>
      <c r="F88" s="22"/>
      <c r="G88" s="22"/>
      <c r="H88" s="22"/>
      <c r="I88" s="22"/>
      <c r="J88" s="22"/>
      <c r="K88" s="22"/>
      <c r="L88" s="22"/>
      <c r="M88" s="22"/>
      <c r="N88" s="22"/>
      <c r="O88" s="22"/>
    </row>
    <row r="89" spans="1:15" x14ac:dyDescent="0.15">
      <c r="B89" s="19" t="s">
        <v>7</v>
      </c>
      <c r="C89" s="18" t="s">
        <v>103</v>
      </c>
    </row>
    <row r="90" spans="1:15" x14ac:dyDescent="0.15">
      <c r="C90" s="19" t="s">
        <v>53</v>
      </c>
      <c r="D90" s="18" t="s">
        <v>125</v>
      </c>
    </row>
    <row r="91" spans="1:15" x14ac:dyDescent="0.15">
      <c r="C91" s="19" t="s">
        <v>53</v>
      </c>
      <c r="D91" s="18" t="s">
        <v>104</v>
      </c>
    </row>
    <row r="92" spans="1:15" x14ac:dyDescent="0.15">
      <c r="C92" s="19" t="s">
        <v>53</v>
      </c>
      <c r="D92" s="18" t="s">
        <v>105</v>
      </c>
    </row>
    <row r="93" spans="1:15" x14ac:dyDescent="0.15">
      <c r="B93" s="19" t="s">
        <v>84</v>
      </c>
      <c r="C93" s="33" t="s">
        <v>106</v>
      </c>
    </row>
    <row r="94" spans="1:15" x14ac:dyDescent="0.15">
      <c r="C94" s="19" t="s">
        <v>53</v>
      </c>
      <c r="D94" s="18" t="s">
        <v>135</v>
      </c>
    </row>
    <row r="95" spans="1:15" x14ac:dyDescent="0.15">
      <c r="C95" s="19" t="s">
        <v>53</v>
      </c>
      <c r="D95" s="18" t="s">
        <v>136</v>
      </c>
    </row>
    <row r="96" spans="1:15" x14ac:dyDescent="0.15">
      <c r="C96" s="19" t="s">
        <v>53</v>
      </c>
      <c r="D96" s="18" t="s">
        <v>137</v>
      </c>
    </row>
    <row r="97" spans="1:16" x14ac:dyDescent="0.15">
      <c r="B97" s="19"/>
      <c r="C97" s="18" t="s">
        <v>107</v>
      </c>
    </row>
    <row r="99" spans="1:16" x14ac:dyDescent="0.15">
      <c r="A99" s="18" t="s">
        <v>108</v>
      </c>
      <c r="B99" s="18" t="s">
        <v>109</v>
      </c>
    </row>
    <row r="100" spans="1:16" x14ac:dyDescent="0.15">
      <c r="B100" s="19" t="s">
        <v>51</v>
      </c>
      <c r="C100" s="22" t="s">
        <v>165</v>
      </c>
      <c r="P100" s="33"/>
    </row>
    <row r="101" spans="1:16" x14ac:dyDescent="0.15">
      <c r="C101" s="22" t="s">
        <v>130</v>
      </c>
      <c r="P101" s="33"/>
    </row>
    <row r="102" spans="1:16" x14ac:dyDescent="0.15">
      <c r="C102" s="22" t="s">
        <v>131</v>
      </c>
      <c r="P102" s="33"/>
    </row>
    <row r="103" spans="1:16" x14ac:dyDescent="0.15">
      <c r="B103" s="19" t="s">
        <v>7</v>
      </c>
      <c r="C103" s="18" t="s">
        <v>124</v>
      </c>
    </row>
    <row r="104" spans="1:16" x14ac:dyDescent="0.15">
      <c r="B104" s="19"/>
      <c r="C104" s="18" t="s">
        <v>110</v>
      </c>
    </row>
    <row r="105" spans="1:16" x14ac:dyDescent="0.15">
      <c r="B105" s="19" t="s">
        <v>54</v>
      </c>
      <c r="C105" s="18" t="s">
        <v>111</v>
      </c>
    </row>
    <row r="106" spans="1:16" x14ac:dyDescent="0.15">
      <c r="B106" s="19" t="s">
        <v>113</v>
      </c>
      <c r="C106" s="18" t="s">
        <v>112</v>
      </c>
    </row>
    <row r="107" spans="1:16" x14ac:dyDescent="0.15">
      <c r="B107" s="19" t="s">
        <v>88</v>
      </c>
      <c r="C107" s="18" t="s">
        <v>114</v>
      </c>
    </row>
    <row r="108" spans="1:16" x14ac:dyDescent="0.15">
      <c r="B108" s="19" t="s">
        <v>90</v>
      </c>
      <c r="C108" s="18" t="s">
        <v>115</v>
      </c>
    </row>
    <row r="109" spans="1:16" x14ac:dyDescent="0.15">
      <c r="B109" s="19" t="s">
        <v>121</v>
      </c>
      <c r="C109" s="18" t="s">
        <v>116</v>
      </c>
    </row>
    <row r="110" spans="1:16" x14ac:dyDescent="0.15">
      <c r="B110" s="19"/>
      <c r="C110" s="18" t="s">
        <v>117</v>
      </c>
    </row>
    <row r="111" spans="1:16" x14ac:dyDescent="0.15">
      <c r="B111" s="19"/>
      <c r="C111" s="18" t="s">
        <v>49</v>
      </c>
    </row>
    <row r="112" spans="1:16" x14ac:dyDescent="0.15">
      <c r="B112" s="19"/>
      <c r="C112" s="18" t="s">
        <v>39</v>
      </c>
    </row>
    <row r="113" spans="1:15" x14ac:dyDescent="0.15">
      <c r="B113" s="19"/>
      <c r="C113" s="18" t="s">
        <v>118</v>
      </c>
    </row>
    <row r="114" spans="1:15" x14ac:dyDescent="0.15">
      <c r="B114" s="19"/>
      <c r="C114" s="18" t="s">
        <v>119</v>
      </c>
    </row>
    <row r="115" spans="1:15" x14ac:dyDescent="0.15">
      <c r="B115" s="19"/>
      <c r="C115" s="18" t="s">
        <v>120</v>
      </c>
    </row>
    <row r="116" spans="1:15" x14ac:dyDescent="0.15">
      <c r="B116" s="19" t="s">
        <v>128</v>
      </c>
      <c r="C116" s="18" t="s">
        <v>122</v>
      </c>
    </row>
    <row r="117" spans="1:15" x14ac:dyDescent="0.15">
      <c r="B117" s="19" t="s">
        <v>168</v>
      </c>
      <c r="C117" s="41" t="s">
        <v>169</v>
      </c>
    </row>
    <row r="118" spans="1:15" x14ac:dyDescent="0.15">
      <c r="B118" s="19"/>
    </row>
    <row r="119" spans="1:15" x14ac:dyDescent="0.15">
      <c r="A119" s="18" t="s">
        <v>123</v>
      </c>
      <c r="B119" s="18" t="s">
        <v>38</v>
      </c>
    </row>
    <row r="120" spans="1:15" x14ac:dyDescent="0.15">
      <c r="D120" s="18" t="s">
        <v>187</v>
      </c>
    </row>
    <row r="121" spans="1:15" x14ac:dyDescent="0.15">
      <c r="D121" s="42" t="s">
        <v>148</v>
      </c>
      <c r="E121" s="42"/>
      <c r="F121" s="42"/>
      <c r="G121" s="42"/>
      <c r="H121" s="42"/>
      <c r="I121" s="42"/>
      <c r="J121" s="42"/>
      <c r="K121" s="42"/>
      <c r="L121" s="42"/>
    </row>
    <row r="122" spans="1:15" x14ac:dyDescent="0.15">
      <c r="D122" s="18" t="s">
        <v>188</v>
      </c>
    </row>
    <row r="123" spans="1:15" ht="14.25" thickBot="1" x14ac:dyDescent="0.2">
      <c r="D123" s="43" t="s">
        <v>159</v>
      </c>
      <c r="E123" s="43"/>
      <c r="F123" s="43"/>
      <c r="G123" s="43"/>
      <c r="H123" s="43"/>
      <c r="I123" s="43"/>
      <c r="J123" s="43"/>
      <c r="K123" s="43"/>
      <c r="L123" s="43"/>
    </row>
    <row r="124" spans="1:15" ht="4.5" customHeight="1" x14ac:dyDescent="0.15">
      <c r="B124" s="24"/>
      <c r="C124" s="25"/>
      <c r="D124" s="25"/>
      <c r="E124" s="25"/>
      <c r="F124" s="25"/>
      <c r="G124" s="25"/>
      <c r="H124" s="25"/>
      <c r="I124" s="25"/>
      <c r="J124" s="25"/>
      <c r="K124" s="25"/>
      <c r="L124" s="25"/>
      <c r="M124" s="25"/>
      <c r="N124" s="25"/>
      <c r="O124" s="26"/>
    </row>
    <row r="125" spans="1:15" x14ac:dyDescent="0.15">
      <c r="B125" s="27" t="s">
        <v>8</v>
      </c>
      <c r="O125" s="28"/>
    </row>
    <row r="126" spans="1:15" x14ac:dyDescent="0.15">
      <c r="B126" s="27" t="s">
        <v>9</v>
      </c>
      <c r="O126" s="28"/>
    </row>
    <row r="127" spans="1:15" x14ac:dyDescent="0.15">
      <c r="B127" s="27" t="s">
        <v>26</v>
      </c>
      <c r="O127" s="28"/>
    </row>
    <row r="128" spans="1:15" x14ac:dyDescent="0.15">
      <c r="B128" s="27" t="s">
        <v>10</v>
      </c>
      <c r="O128" s="28"/>
    </row>
    <row r="129" spans="1:15" ht="4.5" customHeight="1" thickBot="1" x14ac:dyDescent="0.2">
      <c r="B129" s="29"/>
      <c r="C129" s="30"/>
      <c r="D129" s="30"/>
      <c r="E129" s="30"/>
      <c r="F129" s="30"/>
      <c r="G129" s="30"/>
      <c r="H129" s="30"/>
      <c r="I129" s="30"/>
      <c r="J129" s="30"/>
      <c r="K129" s="30"/>
      <c r="L129" s="30"/>
      <c r="M129" s="30"/>
      <c r="N129" s="30"/>
      <c r="O129" s="31"/>
    </row>
    <row r="130" spans="1:15" ht="4.5" customHeight="1" x14ac:dyDescent="0.15"/>
    <row r="132" spans="1:15" x14ac:dyDescent="0.15">
      <c r="A132" s="32" t="s">
        <v>40</v>
      </c>
    </row>
    <row r="133" spans="1:15" x14ac:dyDescent="0.15">
      <c r="A133" s="32" t="s">
        <v>41</v>
      </c>
    </row>
    <row r="134" spans="1:15" x14ac:dyDescent="0.15">
      <c r="A134" s="32" t="s">
        <v>42</v>
      </c>
    </row>
    <row r="135" spans="1:15" x14ac:dyDescent="0.15">
      <c r="A135" s="32" t="s">
        <v>43</v>
      </c>
    </row>
    <row r="136" spans="1:15" x14ac:dyDescent="0.15">
      <c r="A136" s="32" t="s">
        <v>44</v>
      </c>
    </row>
    <row r="137" spans="1:15" x14ac:dyDescent="0.15">
      <c r="A137" s="32" t="s">
        <v>45</v>
      </c>
    </row>
    <row r="138" spans="1:15" s="33" customFormat="1" ht="15" customHeight="1" x14ac:dyDescent="0.15">
      <c r="B138" s="34" t="s">
        <v>162</v>
      </c>
    </row>
    <row r="139" spans="1:15" s="33" customFormat="1" ht="15" customHeight="1" x14ac:dyDescent="0.15">
      <c r="B139" s="35" t="s">
        <v>147</v>
      </c>
    </row>
    <row r="140" spans="1:15" s="33" customFormat="1" x14ac:dyDescent="0.15">
      <c r="B140" s="36"/>
    </row>
    <row r="141" spans="1:15" s="33" customFormat="1" x14ac:dyDescent="0.15">
      <c r="B141" s="36"/>
    </row>
    <row r="142" spans="1:15" s="33" customFormat="1" x14ac:dyDescent="0.15">
      <c r="B142" s="36"/>
    </row>
    <row r="143" spans="1:15" s="33" customFormat="1" x14ac:dyDescent="0.15">
      <c r="B143" s="36"/>
    </row>
    <row r="144" spans="1:15" s="33" customFormat="1" x14ac:dyDescent="0.15">
      <c r="B144" s="36"/>
    </row>
    <row r="145" spans="2:2" s="33" customFormat="1" x14ac:dyDescent="0.15">
      <c r="B145" s="36"/>
    </row>
    <row r="146" spans="2:2" s="33" customFormat="1" x14ac:dyDescent="0.15">
      <c r="B146" s="36"/>
    </row>
    <row r="147" spans="2:2" s="33" customFormat="1" x14ac:dyDescent="0.15">
      <c r="B147" s="36"/>
    </row>
    <row r="148" spans="2:2" s="33" customFormat="1" x14ac:dyDescent="0.15">
      <c r="B148" s="36"/>
    </row>
    <row r="149" spans="2:2" s="33" customFormat="1" x14ac:dyDescent="0.15">
      <c r="B149" s="36"/>
    </row>
    <row r="150" spans="2:2" s="33" customFormat="1" x14ac:dyDescent="0.15">
      <c r="B150" s="36"/>
    </row>
    <row r="151" spans="2:2" s="33" customFormat="1" x14ac:dyDescent="0.15"/>
    <row r="152" spans="2:2" s="33" customFormat="1" x14ac:dyDescent="0.15"/>
    <row r="153" spans="2:2" s="33" customFormat="1" x14ac:dyDescent="0.15"/>
    <row r="154" spans="2:2" s="33" customFormat="1" x14ac:dyDescent="0.15"/>
    <row r="155" spans="2:2" s="33" customFormat="1" x14ac:dyDescent="0.15"/>
  </sheetData>
  <mergeCells count="4">
    <mergeCell ref="D121:L121"/>
    <mergeCell ref="D123:L123"/>
    <mergeCell ref="C79:J79"/>
    <mergeCell ref="C80:J80"/>
  </mergeCells>
  <phoneticPr fontId="2"/>
  <dataValidations count="1">
    <dataValidation imeMode="hiragana" allowBlank="1" showInputMessage="1" showErrorMessage="1" sqref="C15:H15 A1:XFD5 L79:XFD80 J6:XFD6 A6:H6 J9:XFD9 A9:H9 E124:L137 A102 C81:XFD102 C17:XFD78 A140:A155 A156:XFD1048576 B138:XFD155 M117:XFD137 E117:L122 C79:C80 A7:XFD8 M10:XFD16 C10:L11 C16:L16 J12:L12 C12:H12 J15:L15 C13:L14 C118:C137 E103:XFD116 A103:B137 D103:D137 C103:C116 B47 A10:B45 A48:B101 A46:A47" xr:uid="{00000000-0002-0000-0000-000000000000}"/>
  </dataValidations>
  <pageMargins left="0.78740157480314965" right="0.55118110236220474" top="0.27559055118110237" bottom="0.27559055118110237" header="0.31496062992125984" footer="0.31496062992125984"/>
  <pageSetup paperSize="9" scale="96" orientation="portrait" r:id="rId1"/>
  <headerFooter alignWithMargins="0"/>
  <rowBreaks count="2" manualBreakCount="2">
    <brk id="65" max="15" man="1"/>
    <brk id="130"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showZeros="0" tabSelected="1" zoomScaleNormal="100" workbookViewId="0">
      <selection activeCell="D2" sqref="D2"/>
    </sheetView>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17" t="s">
        <v>189</v>
      </c>
      <c r="B1" s="8"/>
      <c r="C1" s="5"/>
      <c r="D1" s="4"/>
      <c r="E1" s="4"/>
      <c r="F1" s="4"/>
    </row>
    <row r="2" spans="1:6" ht="15.75" customHeight="1" x14ac:dyDescent="0.25">
      <c r="A2" s="5"/>
      <c r="B2" s="8"/>
      <c r="C2" s="5"/>
      <c r="D2" s="13"/>
      <c r="E2" s="4"/>
      <c r="F2" s="4"/>
    </row>
    <row r="3" spans="1:6" ht="16.5" customHeight="1" x14ac:dyDescent="0.15">
      <c r="D3" s="54"/>
      <c r="E3" s="54"/>
      <c r="F3" s="54"/>
    </row>
    <row r="4" spans="1:6" ht="4.5" customHeight="1" x14ac:dyDescent="0.15"/>
    <row r="5" spans="1:6" ht="6.75" customHeight="1" x14ac:dyDescent="0.15"/>
    <row r="6" spans="1:6" ht="16.5" customHeight="1" x14ac:dyDescent="0.15">
      <c r="D6" s="9"/>
      <c r="E6" s="53"/>
      <c r="F6" s="53"/>
    </row>
    <row r="7" spans="1:6" ht="4.5" customHeight="1" x14ac:dyDescent="0.15"/>
    <row r="8" spans="1:6" ht="24" customHeight="1" x14ac:dyDescent="0.15">
      <c r="A8" s="52" t="s">
        <v>138</v>
      </c>
      <c r="B8" s="52"/>
      <c r="C8" s="52"/>
      <c r="D8" s="52"/>
      <c r="E8" s="52"/>
      <c r="F8" s="52"/>
    </row>
    <row r="9" spans="1:6" ht="24" customHeight="1" x14ac:dyDescent="0.15">
      <c r="A9" s="1" t="s">
        <v>140</v>
      </c>
      <c r="B9" s="1" t="s">
        <v>12</v>
      </c>
      <c r="C9" s="1" t="s">
        <v>21</v>
      </c>
      <c r="D9" s="1" t="s">
        <v>13</v>
      </c>
      <c r="E9" s="1" t="s">
        <v>22</v>
      </c>
      <c r="F9" s="3" t="s">
        <v>11</v>
      </c>
    </row>
    <row r="10" spans="1:6" ht="24" customHeight="1" x14ac:dyDescent="0.15">
      <c r="A10" s="14"/>
      <c r="B10" s="14"/>
      <c r="C10" s="10"/>
      <c r="D10" s="14"/>
      <c r="E10" s="14"/>
      <c r="F10" s="14"/>
    </row>
    <row r="11" spans="1:6" ht="24" customHeight="1" x14ac:dyDescent="0.15">
      <c r="A11" s="14"/>
      <c r="B11" s="14"/>
      <c r="C11" s="10"/>
      <c r="D11" s="14"/>
      <c r="E11" s="14"/>
      <c r="F11" s="14"/>
    </row>
    <row r="12" spans="1:6" ht="24" customHeight="1" x14ac:dyDescent="0.15">
      <c r="A12" s="14"/>
      <c r="B12" s="14"/>
      <c r="C12" s="10"/>
      <c r="D12" s="14"/>
      <c r="E12" s="14"/>
      <c r="F12" s="14"/>
    </row>
    <row r="13" spans="1:6" ht="24" customHeight="1" x14ac:dyDescent="0.15">
      <c r="A13" s="14"/>
      <c r="B13" s="14"/>
      <c r="C13" s="10"/>
      <c r="D13" s="14"/>
      <c r="E13" s="14"/>
      <c r="F13" s="14"/>
    </row>
    <row r="14" spans="1:6" ht="24" customHeight="1" x14ac:dyDescent="0.15">
      <c r="A14" s="14"/>
      <c r="B14" s="14"/>
      <c r="C14" s="10"/>
      <c r="D14" s="14"/>
      <c r="E14" s="14"/>
      <c r="F14" s="14"/>
    </row>
    <row r="15" spans="1:6" ht="24" customHeight="1" x14ac:dyDescent="0.15">
      <c r="A15" s="14"/>
      <c r="B15" s="14"/>
      <c r="C15" s="10"/>
      <c r="D15" s="14"/>
      <c r="E15" s="14"/>
      <c r="F15" s="14"/>
    </row>
    <row r="16" spans="1:6" ht="24" customHeight="1" x14ac:dyDescent="0.15">
      <c r="A16" s="14"/>
      <c r="B16" s="14"/>
      <c r="C16" s="10"/>
      <c r="D16" s="14"/>
      <c r="E16" s="14"/>
      <c r="F16" s="14"/>
    </row>
    <row r="17" spans="1:6" ht="24" customHeight="1" x14ac:dyDescent="0.15">
      <c r="A17" s="14"/>
      <c r="B17" s="14"/>
      <c r="C17" s="10"/>
      <c r="D17" s="14"/>
      <c r="E17" s="14"/>
      <c r="F17" s="14"/>
    </row>
    <row r="18" spans="1:6" ht="24" customHeight="1" x14ac:dyDescent="0.15">
      <c r="A18" s="14"/>
      <c r="B18" s="14"/>
      <c r="C18" s="10"/>
      <c r="D18" s="14"/>
      <c r="E18" s="14"/>
      <c r="F18" s="14"/>
    </row>
    <row r="19" spans="1:6" ht="24" customHeight="1" x14ac:dyDescent="0.15">
      <c r="A19" s="14"/>
      <c r="B19" s="14"/>
      <c r="C19" s="10"/>
      <c r="D19" s="14"/>
      <c r="E19" s="14"/>
      <c r="F19" s="14"/>
    </row>
    <row r="20" spans="1:6" ht="24" customHeight="1" x14ac:dyDescent="0.15">
      <c r="A20" s="52" t="s">
        <v>47</v>
      </c>
      <c r="B20" s="52"/>
      <c r="C20" s="52"/>
      <c r="D20" s="52"/>
      <c r="E20" s="52"/>
      <c r="F20" s="52"/>
    </row>
    <row r="21" spans="1:6" ht="24" customHeight="1" x14ac:dyDescent="0.15">
      <c r="A21" s="1" t="s">
        <v>23</v>
      </c>
      <c r="B21" s="55" t="s">
        <v>12</v>
      </c>
      <c r="C21" s="56"/>
      <c r="D21" s="1" t="s">
        <v>13</v>
      </c>
      <c r="E21" s="1" t="s">
        <v>48</v>
      </c>
      <c r="F21" s="3" t="s">
        <v>11</v>
      </c>
    </row>
    <row r="22" spans="1:6" ht="24" customHeight="1" x14ac:dyDescent="0.15">
      <c r="A22" s="46"/>
      <c r="B22" s="48"/>
      <c r="C22" s="49"/>
      <c r="D22" s="15"/>
      <c r="E22" s="46"/>
      <c r="F22" s="46"/>
    </row>
    <row r="23" spans="1:6" ht="24" customHeight="1" x14ac:dyDescent="0.15">
      <c r="A23" s="47"/>
      <c r="B23" s="50"/>
      <c r="C23" s="51"/>
      <c r="D23" s="16"/>
      <c r="E23" s="47"/>
      <c r="F23" s="47"/>
    </row>
    <row r="24" spans="1:6" ht="24" customHeight="1" x14ac:dyDescent="0.15">
      <c r="A24" s="46"/>
      <c r="B24" s="48"/>
      <c r="C24" s="49"/>
      <c r="D24" s="15"/>
      <c r="E24" s="46"/>
      <c r="F24" s="46"/>
    </row>
    <row r="25" spans="1:6" ht="24" customHeight="1" x14ac:dyDescent="0.15">
      <c r="A25" s="47"/>
      <c r="B25" s="50"/>
      <c r="C25" s="51"/>
      <c r="D25" s="16"/>
      <c r="E25" s="47"/>
      <c r="F25" s="47"/>
    </row>
    <row r="26" spans="1:6" ht="24" customHeight="1" x14ac:dyDescent="0.15">
      <c r="A26" s="46"/>
      <c r="B26" s="48"/>
      <c r="C26" s="49"/>
      <c r="D26" s="15"/>
      <c r="E26" s="46"/>
      <c r="F26" s="46"/>
    </row>
    <row r="27" spans="1:6" ht="24" customHeight="1" x14ac:dyDescent="0.15">
      <c r="A27" s="47"/>
      <c r="B27" s="50"/>
      <c r="C27" s="51"/>
      <c r="D27" s="16"/>
      <c r="E27" s="47"/>
      <c r="F27" s="47"/>
    </row>
    <row r="28" spans="1:6" ht="24" customHeight="1" x14ac:dyDescent="0.15">
      <c r="A28" s="46"/>
      <c r="B28" s="48"/>
      <c r="C28" s="49"/>
      <c r="D28" s="15"/>
      <c r="E28" s="46"/>
      <c r="F28" s="46"/>
    </row>
    <row r="29" spans="1:6" ht="24" customHeight="1" x14ac:dyDescent="0.15">
      <c r="A29" s="47"/>
      <c r="B29" s="50"/>
      <c r="C29" s="51"/>
      <c r="D29" s="16"/>
      <c r="E29" s="47"/>
      <c r="F29" s="47"/>
    </row>
    <row r="30" spans="1:6" ht="24" customHeight="1" x14ac:dyDescent="0.15">
      <c r="A30" s="46"/>
      <c r="B30" s="48"/>
      <c r="C30" s="49"/>
      <c r="D30" s="15"/>
      <c r="E30" s="46"/>
      <c r="F30" s="46"/>
    </row>
    <row r="31" spans="1:6" ht="24" customHeight="1" x14ac:dyDescent="0.15">
      <c r="A31" s="47"/>
      <c r="B31" s="50"/>
      <c r="C31" s="51"/>
      <c r="D31" s="16"/>
      <c r="E31" s="47"/>
      <c r="F31" s="47"/>
    </row>
    <row r="32" spans="1:6" ht="4.5" customHeight="1" x14ac:dyDescent="0.15"/>
    <row r="33" spans="1:6" x14ac:dyDescent="0.15">
      <c r="A33" s="2" t="s">
        <v>15</v>
      </c>
      <c r="C33" s="2"/>
      <c r="D33" s="2"/>
      <c r="E33" s="2"/>
      <c r="F33" s="2"/>
    </row>
    <row r="34" spans="1:6" x14ac:dyDescent="0.15">
      <c r="A34" s="2" t="s">
        <v>16</v>
      </c>
      <c r="C34" s="2"/>
      <c r="D34" s="2"/>
      <c r="E34" s="2"/>
      <c r="F34" s="2"/>
    </row>
    <row r="35" spans="1:6" ht="4.5" customHeight="1" x14ac:dyDescent="0.15">
      <c r="B35" s="2"/>
      <c r="C35" s="2"/>
      <c r="D35" s="2"/>
      <c r="E35" s="2"/>
      <c r="F35" s="2"/>
    </row>
    <row r="36" spans="1:6" ht="18" customHeight="1" x14ac:dyDescent="0.15">
      <c r="B36" s="2" t="s">
        <v>24</v>
      </c>
      <c r="C36" s="6"/>
      <c r="D36" s="2" t="s">
        <v>144</v>
      </c>
      <c r="E36" s="7">
        <f>+C36*1500</f>
        <v>0</v>
      </c>
      <c r="F36" s="2" t="s">
        <v>17</v>
      </c>
    </row>
    <row r="37" spans="1:6" ht="18" customHeight="1" x14ac:dyDescent="0.15">
      <c r="B37" s="2" t="s">
        <v>14</v>
      </c>
      <c r="C37" s="6"/>
      <c r="D37" s="2" t="s">
        <v>145</v>
      </c>
      <c r="E37" s="7">
        <f>+C37*2000</f>
        <v>0</v>
      </c>
      <c r="F37" s="2" t="s">
        <v>17</v>
      </c>
    </row>
    <row r="38" spans="1:6" ht="18" customHeight="1" x14ac:dyDescent="0.15">
      <c r="B38" s="2" t="s">
        <v>46</v>
      </c>
      <c r="C38" s="12"/>
      <c r="D38" s="2"/>
      <c r="E38" s="7"/>
      <c r="F38" s="2" t="s">
        <v>17</v>
      </c>
    </row>
    <row r="39" spans="1:6" ht="18" customHeight="1" x14ac:dyDescent="0.15">
      <c r="A39" s="2"/>
      <c r="B39" s="2"/>
      <c r="C39" s="2"/>
      <c r="D39" s="11" t="s">
        <v>18</v>
      </c>
      <c r="E39" s="7">
        <f>SUM(E36:E38)</f>
        <v>0</v>
      </c>
      <c r="F39" s="2" t="s">
        <v>17</v>
      </c>
    </row>
  </sheetData>
  <mergeCells count="30">
    <mergeCell ref="B27:C27"/>
    <mergeCell ref="B28:C28"/>
    <mergeCell ref="B29:C29"/>
    <mergeCell ref="B30:C30"/>
    <mergeCell ref="B31:C31"/>
    <mergeCell ref="A8:F8"/>
    <mergeCell ref="A20:F20"/>
    <mergeCell ref="E6:F6"/>
    <mergeCell ref="D3:F3"/>
    <mergeCell ref="A22:A23"/>
    <mergeCell ref="F22:F23"/>
    <mergeCell ref="B21:C21"/>
    <mergeCell ref="B22:C22"/>
    <mergeCell ref="B23:C23"/>
    <mergeCell ref="A30:A31"/>
    <mergeCell ref="F30:F31"/>
    <mergeCell ref="E22:E23"/>
    <mergeCell ref="E24:E25"/>
    <mergeCell ref="E26:E27"/>
    <mergeCell ref="E28:E29"/>
    <mergeCell ref="E30:E31"/>
    <mergeCell ref="A24:A25"/>
    <mergeCell ref="F24:F25"/>
    <mergeCell ref="A26:A27"/>
    <mergeCell ref="F26:F27"/>
    <mergeCell ref="A28:A29"/>
    <mergeCell ref="F28:F29"/>
    <mergeCell ref="B24:C24"/>
    <mergeCell ref="B25:C25"/>
    <mergeCell ref="B26:C26"/>
  </mergeCells>
  <phoneticPr fontId="2"/>
  <dataValidations count="2">
    <dataValidation imeMode="hiragana" allowBlank="1" showInputMessage="1" showErrorMessage="1" sqref="C1:C2 D3:F3 A10:B19 A8 D6 A1:A2 D10:F19 B9:F9 A20 D21:F21 B21 A22:F31" xr:uid="{00000000-0002-0000-0100-000000000000}"/>
    <dataValidation imeMode="off" allowBlank="1" showInputMessage="1" showErrorMessage="1" sqref="C10:C19 E6:F6 D2 E36:E39 C36:C38" xr:uid="{00000000-0002-0000-0100-000001000000}"/>
  </dataValidations>
  <printOptions horizont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6EEA7-E7CD-4199-B647-2D22D2B4F754}">
  <dimension ref="A1:F41"/>
  <sheetViews>
    <sheetView showZeros="0" zoomScaleNormal="100" workbookViewId="0">
      <selection activeCell="D2" sqref="D2"/>
    </sheetView>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17" t="s">
        <v>190</v>
      </c>
      <c r="B1" s="8"/>
      <c r="C1" s="5"/>
      <c r="D1" s="4"/>
      <c r="E1" s="4"/>
      <c r="F1" s="4"/>
    </row>
    <row r="2" spans="1:6" ht="15.75" customHeight="1" x14ac:dyDescent="0.25">
      <c r="A2" s="5"/>
      <c r="B2" s="8"/>
      <c r="C2" s="5"/>
      <c r="D2" s="13"/>
      <c r="E2" s="4"/>
      <c r="F2" s="4"/>
    </row>
    <row r="3" spans="1:6" ht="16.5" customHeight="1" x14ac:dyDescent="0.15">
      <c r="D3" s="54"/>
      <c r="E3" s="54"/>
      <c r="F3" s="54"/>
    </row>
    <row r="4" spans="1:6" ht="4.5" customHeight="1" x14ac:dyDescent="0.15"/>
    <row r="5" spans="1:6" ht="6.75" customHeight="1" x14ac:dyDescent="0.15"/>
    <row r="6" spans="1:6" ht="16.5" customHeight="1" x14ac:dyDescent="0.15">
      <c r="D6" s="9"/>
      <c r="E6" s="57"/>
      <c r="F6" s="53"/>
    </row>
    <row r="7" spans="1:6" ht="4.5" customHeight="1" x14ac:dyDescent="0.15"/>
    <row r="8" spans="1:6" ht="24" customHeight="1" x14ac:dyDescent="0.15">
      <c r="A8" s="52" t="s">
        <v>139</v>
      </c>
      <c r="B8" s="52"/>
      <c r="C8" s="52"/>
      <c r="D8" s="52"/>
      <c r="E8" s="52"/>
      <c r="F8" s="52"/>
    </row>
    <row r="9" spans="1:6" ht="24" customHeight="1" x14ac:dyDescent="0.15">
      <c r="A9" s="1" t="s">
        <v>140</v>
      </c>
      <c r="B9" s="1" t="s">
        <v>12</v>
      </c>
      <c r="C9" s="1" t="s">
        <v>21</v>
      </c>
      <c r="D9" s="1" t="s">
        <v>13</v>
      </c>
      <c r="E9" s="1" t="s">
        <v>22</v>
      </c>
      <c r="F9" s="3" t="s">
        <v>11</v>
      </c>
    </row>
    <row r="10" spans="1:6" ht="24" customHeight="1" x14ac:dyDescent="0.15">
      <c r="A10" s="14"/>
      <c r="B10" s="14"/>
      <c r="C10" s="10"/>
      <c r="D10" s="14"/>
      <c r="E10" s="14"/>
      <c r="F10" s="14"/>
    </row>
    <row r="11" spans="1:6" ht="24" customHeight="1" x14ac:dyDescent="0.15">
      <c r="A11" s="14"/>
      <c r="B11" s="14"/>
      <c r="C11" s="10"/>
      <c r="D11" s="14"/>
      <c r="E11" s="14"/>
      <c r="F11" s="14"/>
    </row>
    <row r="12" spans="1:6" ht="24" customHeight="1" x14ac:dyDescent="0.15">
      <c r="A12" s="14"/>
      <c r="B12" s="14"/>
      <c r="C12" s="10"/>
      <c r="D12" s="14"/>
      <c r="E12" s="14"/>
      <c r="F12" s="14"/>
    </row>
    <row r="13" spans="1:6" ht="24" customHeight="1" x14ac:dyDescent="0.15">
      <c r="A13" s="14"/>
      <c r="B13" s="14"/>
      <c r="C13" s="10"/>
      <c r="D13" s="14"/>
      <c r="E13" s="14"/>
      <c r="F13" s="14"/>
    </row>
    <row r="14" spans="1:6" ht="24" customHeight="1" x14ac:dyDescent="0.15">
      <c r="A14" s="14"/>
      <c r="B14" s="14"/>
      <c r="C14" s="10"/>
      <c r="D14" s="14"/>
      <c r="E14" s="14"/>
      <c r="F14" s="14"/>
    </row>
    <row r="15" spans="1:6" ht="24" customHeight="1" x14ac:dyDescent="0.15">
      <c r="A15" s="14"/>
      <c r="B15" s="14"/>
      <c r="C15" s="10"/>
      <c r="D15" s="14"/>
      <c r="E15" s="14"/>
      <c r="F15" s="14"/>
    </row>
    <row r="16" spans="1:6" ht="24" customHeight="1" x14ac:dyDescent="0.15">
      <c r="A16" s="14"/>
      <c r="B16" s="14"/>
      <c r="C16" s="10"/>
      <c r="D16" s="14"/>
      <c r="E16" s="14"/>
      <c r="F16" s="14"/>
    </row>
    <row r="17" spans="1:6" ht="24" customHeight="1" x14ac:dyDescent="0.15">
      <c r="A17" s="14"/>
      <c r="B17" s="14"/>
      <c r="C17" s="10"/>
      <c r="D17" s="14"/>
      <c r="E17" s="14"/>
      <c r="F17" s="14"/>
    </row>
    <row r="18" spans="1:6" ht="24" customHeight="1" x14ac:dyDescent="0.15">
      <c r="A18" s="14"/>
      <c r="B18" s="14"/>
      <c r="C18" s="10"/>
      <c r="D18" s="14"/>
      <c r="E18" s="14"/>
      <c r="F18" s="14"/>
    </row>
    <row r="19" spans="1:6" ht="24" customHeight="1" x14ac:dyDescent="0.15">
      <c r="A19" s="14"/>
      <c r="B19" s="14"/>
      <c r="C19" s="10"/>
      <c r="D19" s="14"/>
      <c r="E19" s="14"/>
      <c r="F19" s="14"/>
    </row>
    <row r="20" spans="1:6" ht="24" customHeight="1" x14ac:dyDescent="0.15">
      <c r="A20" s="14"/>
      <c r="B20" s="14"/>
      <c r="C20" s="10"/>
      <c r="D20" s="14"/>
      <c r="E20" s="14"/>
      <c r="F20" s="14"/>
    </row>
    <row r="21" spans="1:6" ht="24" customHeight="1" x14ac:dyDescent="0.15">
      <c r="A21" s="14"/>
      <c r="B21" s="14"/>
      <c r="C21" s="10"/>
      <c r="D21" s="14"/>
      <c r="E21" s="14"/>
      <c r="F21" s="14"/>
    </row>
    <row r="22" spans="1:6" ht="24" customHeight="1" x14ac:dyDescent="0.15">
      <c r="A22" s="14"/>
      <c r="B22" s="14"/>
      <c r="C22" s="10"/>
      <c r="D22" s="14"/>
      <c r="E22" s="14"/>
      <c r="F22" s="14"/>
    </row>
    <row r="23" spans="1:6" ht="24" customHeight="1" x14ac:dyDescent="0.15">
      <c r="A23" s="14"/>
      <c r="B23" s="14"/>
      <c r="C23" s="10"/>
      <c r="D23" s="14"/>
      <c r="E23" s="14"/>
      <c r="F23" s="14"/>
    </row>
    <row r="24" spans="1:6" ht="24" customHeight="1" x14ac:dyDescent="0.15">
      <c r="A24" s="14"/>
      <c r="B24" s="14"/>
      <c r="C24" s="10"/>
      <c r="D24" s="14"/>
      <c r="E24" s="14"/>
      <c r="F24" s="14"/>
    </row>
    <row r="25" spans="1:6" ht="24" customHeight="1" x14ac:dyDescent="0.15">
      <c r="A25" s="14"/>
      <c r="B25" s="14"/>
      <c r="C25" s="10"/>
      <c r="D25" s="14"/>
      <c r="E25" s="14"/>
      <c r="F25" s="14"/>
    </row>
    <row r="26" spans="1:6" ht="24" customHeight="1" x14ac:dyDescent="0.15">
      <c r="A26" s="14"/>
      <c r="B26" s="14"/>
      <c r="C26" s="10"/>
      <c r="D26" s="14"/>
      <c r="E26" s="14"/>
      <c r="F26" s="14"/>
    </row>
    <row r="27" spans="1:6" ht="24" customHeight="1" x14ac:dyDescent="0.15">
      <c r="A27" s="14"/>
      <c r="B27" s="14"/>
      <c r="C27" s="10"/>
      <c r="D27" s="14"/>
      <c r="E27" s="14"/>
      <c r="F27" s="14"/>
    </row>
    <row r="28" spans="1:6" ht="24" customHeight="1" x14ac:dyDescent="0.15">
      <c r="A28" s="14"/>
      <c r="B28" s="14"/>
      <c r="C28" s="10"/>
      <c r="D28" s="14"/>
      <c r="E28" s="14"/>
      <c r="F28" s="14"/>
    </row>
    <row r="29" spans="1:6" ht="24" customHeight="1" x14ac:dyDescent="0.15">
      <c r="A29" s="14"/>
      <c r="B29" s="14"/>
      <c r="C29" s="10"/>
      <c r="D29" s="14"/>
      <c r="E29" s="14"/>
      <c r="F29" s="14"/>
    </row>
    <row r="30" spans="1:6" ht="24" customHeight="1" x14ac:dyDescent="0.15">
      <c r="A30" s="14"/>
      <c r="B30" s="14"/>
      <c r="C30" s="10"/>
      <c r="D30" s="14"/>
      <c r="E30" s="14"/>
      <c r="F30" s="14"/>
    </row>
    <row r="31" spans="1:6" ht="24" customHeight="1" x14ac:dyDescent="0.15">
      <c r="A31" s="14"/>
      <c r="B31" s="14"/>
      <c r="C31" s="10"/>
      <c r="D31" s="14"/>
      <c r="E31" s="14"/>
      <c r="F31" s="14"/>
    </row>
    <row r="32" spans="1:6" ht="24" customHeight="1" x14ac:dyDescent="0.15">
      <c r="A32" s="14"/>
      <c r="B32" s="14"/>
      <c r="C32" s="10"/>
      <c r="D32" s="14"/>
      <c r="E32" s="14"/>
      <c r="F32" s="14"/>
    </row>
    <row r="33" spans="1:6" ht="24" customHeight="1" x14ac:dyDescent="0.15">
      <c r="A33" s="14"/>
      <c r="B33" s="14"/>
      <c r="C33" s="10"/>
      <c r="D33" s="14"/>
      <c r="E33" s="14"/>
      <c r="F33" s="14"/>
    </row>
    <row r="34" spans="1:6" ht="24" customHeight="1" x14ac:dyDescent="0.15">
      <c r="A34" s="14"/>
      <c r="B34" s="14"/>
      <c r="C34" s="10"/>
      <c r="D34" s="14"/>
      <c r="E34" s="14"/>
      <c r="F34" s="14"/>
    </row>
    <row r="35" spans="1:6" ht="4.5" customHeight="1" x14ac:dyDescent="0.15"/>
    <row r="36" spans="1:6" x14ac:dyDescent="0.15">
      <c r="A36" s="2" t="s">
        <v>15</v>
      </c>
      <c r="C36" s="2"/>
      <c r="D36" s="2"/>
      <c r="E36" s="2"/>
      <c r="F36" s="2"/>
    </row>
    <row r="37" spans="1:6" x14ac:dyDescent="0.15">
      <c r="A37" s="2" t="s">
        <v>16</v>
      </c>
      <c r="C37" s="2"/>
      <c r="D37" s="2"/>
      <c r="E37" s="2"/>
      <c r="F37" s="2"/>
    </row>
    <row r="38" spans="1:6" ht="4.5" customHeight="1" x14ac:dyDescent="0.15">
      <c r="B38" s="2"/>
      <c r="C38" s="2"/>
      <c r="D38" s="2"/>
      <c r="E38" s="2"/>
      <c r="F38" s="2"/>
    </row>
    <row r="39" spans="1:6" ht="18" customHeight="1" x14ac:dyDescent="0.15">
      <c r="B39" s="2" t="s">
        <v>25</v>
      </c>
      <c r="C39" s="6"/>
      <c r="D39" s="2" t="s">
        <v>141</v>
      </c>
      <c r="E39" s="7">
        <f>+C39*1000</f>
        <v>0</v>
      </c>
      <c r="F39" s="2" t="s">
        <v>17</v>
      </c>
    </row>
    <row r="40" spans="1:6" ht="18" customHeight="1" x14ac:dyDescent="0.15">
      <c r="B40" s="2" t="s">
        <v>142</v>
      </c>
      <c r="C40" s="6"/>
      <c r="D40" s="2" t="s">
        <v>143</v>
      </c>
      <c r="E40" s="7">
        <f>+C40*3000</f>
        <v>0</v>
      </c>
      <c r="F40" s="2" t="s">
        <v>17</v>
      </c>
    </row>
    <row r="41" spans="1:6" ht="18" customHeight="1" x14ac:dyDescent="0.15">
      <c r="A41" s="2"/>
      <c r="B41" s="2"/>
      <c r="C41" s="2"/>
      <c r="D41" s="11" t="s">
        <v>18</v>
      </c>
      <c r="E41" s="7">
        <f>SUM(E39:E40)</f>
        <v>0</v>
      </c>
      <c r="F41" s="2" t="s">
        <v>17</v>
      </c>
    </row>
  </sheetData>
  <mergeCells count="3">
    <mergeCell ref="D3:F3"/>
    <mergeCell ref="E6:F6"/>
    <mergeCell ref="A8:F8"/>
  </mergeCells>
  <phoneticPr fontId="2"/>
  <dataValidations count="2">
    <dataValidation imeMode="off" allowBlank="1" showInputMessage="1" showErrorMessage="1" sqref="E39:E41 E6:F6 D2 C39:C40 C10:C34" xr:uid="{06112B91-E1C2-4EA6-9286-C9BF6DA0EF25}"/>
    <dataValidation imeMode="hiragana" allowBlank="1" showInputMessage="1" showErrorMessage="1" sqref="C1:C2 D3:F3 A8 D6 D10:F34 B9:F9 A10:B34 A1:A2" xr:uid="{1C931F0D-D248-4237-BF05-7501E16D7E9A}"/>
  </dataValidation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全日本予選要項</vt:lpstr>
      <vt:lpstr>全日本（一般）予選申込書</vt:lpstr>
      <vt:lpstr>全日本（ジュニア）予選申込書</vt:lpstr>
      <vt:lpstr>全日本予選要項!Print_Area</vt:lpstr>
    </vt:vector>
  </TitlesOfParts>
  <Company>大橋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広巳</dc:creator>
  <cp:lastModifiedBy>Mizuno</cp:lastModifiedBy>
  <cp:lastPrinted>2025-04-08T04:22:10Z</cp:lastPrinted>
  <dcterms:created xsi:type="dcterms:W3CDTF">2004-04-06T08:06:20Z</dcterms:created>
  <dcterms:modified xsi:type="dcterms:W3CDTF">2025-04-08T04:26:32Z</dcterms:modified>
</cp:coreProperties>
</file>