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akkyu-nas\Public\Ｄドライブフォルダ\要項\2024年\"/>
    </mc:Choice>
  </mc:AlternateContent>
  <xr:revisionPtr revIDLastSave="0" documentId="13_ncr:1_{152EBF24-E63E-401D-95A2-6082915141ED}" xr6:coauthVersionLast="47" xr6:coauthVersionMax="47" xr10:uidLastSave="{00000000-0000-0000-0000-000000000000}"/>
  <bookViews>
    <workbookView xWindow="-120" yWindow="-120" windowWidth="29040" windowHeight="15720" tabRatio="644" activeTab="1" xr2:uid="{00000000-000D-0000-FFFF-FFFF00000000}"/>
  </bookViews>
  <sheets>
    <sheet name="東海予選要項" sheetId="20" r:id="rId1"/>
    <sheet name="東海選手権（一般）予選申込書" sheetId="21" r:id="rId2"/>
    <sheet name="東海選手権（ジュニア）予選申込書" sheetId="22" r:id="rId3"/>
  </sheets>
  <externalReferences>
    <externalReference r:id="rId4"/>
    <externalReference r:id="rId5"/>
  </externalReferences>
  <definedNames>
    <definedName name="_xlnm.Print_Area" localSheetId="0">東海予選要項!$A$1:$P$116</definedName>
    <definedName name="単女" localSheetId="2">[1]辞書!$B$11:$J$225</definedName>
    <definedName name="単女">[2]辞書!$B$11:$J$225</definedName>
  </definedNames>
  <calcPr calcId="191029"/>
</workbook>
</file>

<file path=xl/calcChain.xml><?xml version="1.0" encoding="utf-8"?>
<calcChain xmlns="http://schemas.openxmlformats.org/spreadsheetml/2006/main">
  <c r="E40" i="22" l="1"/>
  <c r="E39" i="22"/>
  <c r="E41" i="22" l="1"/>
  <c r="E38" i="21"/>
  <c r="E37" i="21"/>
  <c r="E36" i="21"/>
  <c r="E40" i="21" l="1"/>
</calcChain>
</file>

<file path=xl/sharedStrings.xml><?xml version="1.0" encoding="utf-8"?>
<sst xmlns="http://schemas.openxmlformats.org/spreadsheetml/2006/main" count="228" uniqueCount="167">
  <si>
    <t>愛知県卓球協会</t>
  </si>
  <si>
    <t>主催</t>
    <phoneticPr fontId="2"/>
  </si>
  <si>
    <t>参加資格</t>
  </si>
  <si>
    <t>３．</t>
    <phoneticPr fontId="2"/>
  </si>
  <si>
    <t>４．</t>
    <phoneticPr fontId="2"/>
  </si>
  <si>
    <t>使用球</t>
  </si>
  <si>
    <t>参加料</t>
  </si>
  <si>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</si>
  <si>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</si>
  <si>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</si>
  <si>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</si>
  <si>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</si>
  <si>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</si>
  <si>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</si>
  <si>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</si>
  <si>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</si>
  <si>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</si>
  <si>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</si>
  <si>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</si>
  <si>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</si>
  <si>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</si>
  <si>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</si>
  <si>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</si>
  <si>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一般男女シングルス・男女ダブルス</t>
  </si>
  <si>
    <t>ジュニア男女シングルス</t>
  </si>
  <si>
    <t>使用ルール</t>
  </si>
  <si>
    <t>現行の日本卓球ルールに準ずる。</t>
  </si>
  <si>
    <t>（１）</t>
    <phoneticPr fontId="2"/>
  </si>
  <si>
    <t>（３）</t>
  </si>
  <si>
    <t>（７）</t>
  </si>
  <si>
    <t>（８）</t>
  </si>
  <si>
    <t>（９）</t>
  </si>
  <si>
    <t>（10）</t>
    <phoneticPr fontId="2"/>
  </si>
  <si>
    <t>（11）</t>
    <phoneticPr fontId="2"/>
  </si>
  <si>
    <t>高校３年生は一般男女の部に出場すること。</t>
  </si>
  <si>
    <t>中学３年生はジュニア男女の部に出場すること。</t>
    <phoneticPr fontId="2"/>
  </si>
  <si>
    <t>シングル種目の出場は１種目に限る。</t>
    <phoneticPr fontId="2"/>
  </si>
  <si>
    <t>申込方法及び期日</t>
  </si>
  <si>
    <t>〒464-8540　名古屋市千種区若水 3-2-12 　愛工大名電高校内</t>
    <phoneticPr fontId="2"/>
  </si>
  <si>
    <t>注 意</t>
    <phoneticPr fontId="2"/>
  </si>
  <si>
    <t>ジュニア男女については、参加人数により、３ゲームマッチで行う</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</si>
  <si>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</si>
  <si>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</si>
  <si>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</si>
  <si>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</si>
  <si>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</si>
  <si>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 xml:space="preserve">は同系色で可。                                         </t>
    <phoneticPr fontId="2"/>
  </si>
  <si>
    <t>本大会・予選（途中も含む）の協会に連絡のない棄権は、以後当協会</t>
    <rPh sb="30" eb="31">
      <t>カイ</t>
    </rPh>
    <phoneticPr fontId="2"/>
  </si>
  <si>
    <t>主催・主管の事業に一定期間参加できない場合がある。</t>
    <phoneticPr fontId="2"/>
  </si>
  <si>
    <t>開催期日・会場</t>
  </si>
  <si>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</si>
  <si>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</si>
  <si>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</si>
  <si>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ダブルスペアはユニフォーム(上)を揃えること。下(ショーツ・スカート)</t>
    <phoneticPr fontId="2"/>
  </si>
  <si>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</si>
  <si>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</si>
  <si>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</si>
  <si>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</si>
  <si>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</si>
  <si>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</si>
  <si>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年代別参加料</t>
    <rPh sb="0" eb="3">
      <t>ネンダイベツ</t>
    </rPh>
    <rPh sb="3" eb="6">
      <t>サンカリョウ</t>
    </rPh>
    <phoneticPr fontId="2"/>
  </si>
  <si>
    <t>万一、同意されない方は申込用紙氏名記載欄に×印を記入して下さい。その場</t>
    <phoneticPr fontId="2"/>
  </si>
  <si>
    <t>ダ ブ ル ス</t>
    <phoneticPr fontId="2"/>
  </si>
  <si>
    <t>男子/女子</t>
    <rPh sb="0" eb="2">
      <t>ダンシ</t>
    </rPh>
    <rPh sb="3" eb="5">
      <t>ジョシ</t>
    </rPh>
    <phoneticPr fontId="2"/>
  </si>
  <si>
    <t>備　考</t>
    <rPh sb="0" eb="1">
      <t>ビ</t>
    </rPh>
    <rPh sb="2" eb="3">
      <t>コウ</t>
    </rPh>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</si>
  <si>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</si>
  <si>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</si>
  <si>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</si>
  <si>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（１）</t>
    <phoneticPr fontId="2"/>
  </si>
  <si>
    <t>①　申し込みは、強い順に記入すること。</t>
    <rPh sb="2" eb="3">
      <t>モウ</t>
    </rPh>
    <rPh sb="4" eb="5">
      <t>コ</t>
    </rPh>
    <rPh sb="8" eb="9">
      <t>ツヨ</t>
    </rPh>
    <rPh sb="10" eb="11">
      <t>ジュン</t>
    </rPh>
    <rPh sb="12" eb="14">
      <t>キニュウ</t>
    </rPh>
    <phoneticPr fontId="2"/>
  </si>
  <si>
    <t>（１）</t>
    <phoneticPr fontId="2"/>
  </si>
  <si>
    <t>　愛知県卓球協会　宛（℡ 052-722-3355 ）</t>
    <phoneticPr fontId="2"/>
  </si>
  <si>
    <t>（２）</t>
    <phoneticPr fontId="2"/>
  </si>
  <si>
    <t>（３）</t>
    <phoneticPr fontId="2"/>
  </si>
  <si>
    <t>（４）</t>
    <phoneticPr fontId="2"/>
  </si>
  <si>
    <t>（５）</t>
    <phoneticPr fontId="2"/>
  </si>
  <si>
    <t>　別紙申し込み書に記入の上、現金書留にて送付して下さい。</t>
    <phoneticPr fontId="2"/>
  </si>
  <si>
    <t>　一般男女シングルス、男女ダブルス</t>
    <phoneticPr fontId="2"/>
  </si>
  <si>
    <t>　ジュニア男女の部</t>
    <phoneticPr fontId="2"/>
  </si>
  <si>
    <t>　年齢別種目</t>
    <phoneticPr fontId="2"/>
  </si>
  <si>
    <t>タイムアウト制は採用しない。</t>
  </si>
  <si>
    <t>男女セブンティ（満70歳以上）</t>
    <rPh sb="8" eb="9">
      <t>マン</t>
    </rPh>
    <rPh sb="11" eb="14">
      <t>サイイジョウ</t>
    </rPh>
    <phoneticPr fontId="2"/>
  </si>
  <si>
    <t>５．</t>
    <phoneticPr fontId="2"/>
  </si>
  <si>
    <t>ランキング選手の取り扱い</t>
  </si>
  <si>
    <t>６．</t>
    <phoneticPr fontId="2"/>
  </si>
  <si>
    <t>１．</t>
    <phoneticPr fontId="2"/>
  </si>
  <si>
    <t>２．</t>
    <phoneticPr fontId="2"/>
  </si>
  <si>
    <t>７．</t>
    <phoneticPr fontId="2"/>
  </si>
  <si>
    <t>８．</t>
    <phoneticPr fontId="2"/>
  </si>
  <si>
    <t>９．</t>
    <phoneticPr fontId="2"/>
  </si>
  <si>
    <t>下記種目は予選なし</t>
    <rPh sb="0" eb="2">
      <t>カキ</t>
    </rPh>
    <phoneticPr fontId="2"/>
  </si>
  <si>
    <t>年齢別は無制限。</t>
    <phoneticPr fontId="2"/>
  </si>
  <si>
    <t>◎但し、各部に若干名を推薦する場合がある。</t>
    <phoneticPr fontId="2"/>
  </si>
  <si>
    <t>10.</t>
    <phoneticPr fontId="2"/>
  </si>
  <si>
    <t>在学中の者であること。</t>
    <phoneticPr fontId="2"/>
  </si>
  <si>
    <t>①</t>
    <phoneticPr fontId="2"/>
  </si>
  <si>
    <t>・</t>
    <phoneticPr fontId="2"/>
  </si>
  <si>
    <t>（１）</t>
    <phoneticPr fontId="2"/>
  </si>
  <si>
    <t>予選</t>
    <rPh sb="0" eb="2">
      <t>ヨセン</t>
    </rPh>
    <phoneticPr fontId="2"/>
  </si>
  <si>
    <t>本大会</t>
    <rPh sb="0" eb="3">
      <t>ホンタイカイ</t>
    </rPh>
    <phoneticPr fontId="2"/>
  </si>
  <si>
    <t>一般、年齢別　　シングルス１名　３，０００円</t>
    <phoneticPr fontId="2"/>
  </si>
  <si>
    <t>ダブルス　　　　１組　　　　　　４，０００円</t>
    <phoneticPr fontId="2"/>
  </si>
  <si>
    <t>（３）</t>
    <phoneticPr fontId="2"/>
  </si>
  <si>
    <t>年齢別種目・前年度ランキング者は、予選申し込み時に、</t>
    <rPh sb="17" eb="19">
      <t>ヨセン</t>
    </rPh>
    <rPh sb="19" eb="20">
      <t>モウ</t>
    </rPh>
    <rPh sb="21" eb="22">
      <t>コ</t>
    </rPh>
    <rPh sb="23" eb="24">
      <t>ジ</t>
    </rPh>
    <phoneticPr fontId="2"/>
  </si>
  <si>
    <t>　を送金のこと。</t>
    <phoneticPr fontId="2"/>
  </si>
  <si>
    <t>・</t>
  </si>
  <si>
    <t>ジュニア　　　　　　〃　　　　　３，０００円</t>
    <phoneticPr fontId="2"/>
  </si>
  <si>
    <t>申し込みに不備がある場合、エントリーできない場合がある。</t>
    <rPh sb="0" eb="1">
      <t>モウ</t>
    </rPh>
    <rPh sb="2" eb="3">
      <t>コ</t>
    </rPh>
    <rPh sb="5" eb="7">
      <t>フビ</t>
    </rPh>
    <rPh sb="10" eb="12">
      <t>バアイ</t>
    </rPh>
    <rPh sb="22" eb="24">
      <t>バアイ</t>
    </rPh>
    <phoneticPr fontId="2"/>
  </si>
  <si>
    <t>②</t>
    <phoneticPr fontId="2"/>
  </si>
  <si>
    <t>４０㎜+　プラスチック（ＶＩＣＴＡＳ・バタフライ・ニッタク）</t>
    <phoneticPr fontId="2"/>
  </si>
  <si>
    <t>ジュニア男女シングルスはバタフライＲ４０＋。</t>
    <rPh sb="4" eb="6">
      <t>ダンジョ</t>
    </rPh>
    <phoneticPr fontId="2"/>
  </si>
  <si>
    <t>一般男女シングルス・ダブルスは（ＶＩＣＴＡＳ・ニッタク）</t>
    <phoneticPr fontId="2"/>
  </si>
  <si>
    <t>別途連絡いたします。</t>
    <phoneticPr fontId="2"/>
  </si>
  <si>
    <r>
      <t>選抜人員（</t>
    </r>
    <r>
      <rPr>
        <u val="double"/>
        <sz val="11"/>
        <rFont val="ＭＳ 明朝"/>
        <family val="1"/>
        <charset val="128"/>
      </rPr>
      <t>変更される場合があります</t>
    </r>
    <r>
      <rPr>
        <sz val="11"/>
        <rFont val="ＭＳ 明朝"/>
        <family val="1"/>
        <charset val="128"/>
      </rPr>
      <t>）</t>
    </r>
    <rPh sb="0" eb="2">
      <t>センバツ</t>
    </rPh>
    <rPh sb="5" eb="7">
      <t>ヘンコウ</t>
    </rPh>
    <rPh sb="10" eb="12">
      <t>バアイ</t>
    </rPh>
    <phoneticPr fontId="2"/>
  </si>
  <si>
    <t>ジュニア男子シングルス</t>
    <rPh sb="4" eb="6">
      <t>ダンシ</t>
    </rPh>
    <phoneticPr fontId="2"/>
  </si>
  <si>
    <t>ジュニア女子シングルス</t>
    <rPh sb="4" eb="6">
      <t>ジョシ</t>
    </rPh>
    <phoneticPr fontId="2"/>
  </si>
  <si>
    <t>　前年度ランク者は、その旨申込書に明記すること。</t>
    <rPh sb="1" eb="4">
      <t>ゼンネンド</t>
    </rPh>
    <phoneticPr fontId="2"/>
  </si>
  <si>
    <t>新型コロナウイルス感染症の状況等により、大会内容などを変更する場合は</t>
    <rPh sb="15" eb="16">
      <t>トウ</t>
    </rPh>
    <phoneticPr fontId="2"/>
  </si>
  <si>
    <t>昨年度東海選手権ランク者は無条件出場とする。</t>
  </si>
  <si>
    <t>昨年度ジュニア男女及びカデット男女のランク者は、年齢により一般・</t>
    <phoneticPr fontId="2"/>
  </si>
  <si>
    <t>ジュニア・カデットに無条件出場とする。</t>
  </si>
  <si>
    <t>ジ ュ ニ ア シ ン グ ル ス</t>
    <phoneticPr fontId="2"/>
  </si>
  <si>
    <t>男子／女子</t>
    <rPh sb="0" eb="2">
      <t>ダンシ</t>
    </rPh>
    <rPh sb="3" eb="5">
      <t>ジョシ</t>
    </rPh>
    <phoneticPr fontId="2"/>
  </si>
  <si>
    <t>名　✕１，０００円＝</t>
    <rPh sb="0" eb="1">
      <t>メイ</t>
    </rPh>
    <rPh sb="8" eb="9">
      <t>エン</t>
    </rPh>
    <phoneticPr fontId="2"/>
  </si>
  <si>
    <t>前年度ランキング</t>
    <rPh sb="0" eb="3">
      <t>ゼンネンド</t>
    </rPh>
    <phoneticPr fontId="2"/>
  </si>
  <si>
    <t>名　✕３，０００円＝</t>
    <rPh sb="0" eb="1">
      <t>メイ</t>
    </rPh>
    <rPh sb="8" eb="9">
      <t>エン</t>
    </rPh>
    <phoneticPr fontId="2"/>
  </si>
  <si>
    <t>前年度ランキング者（一般Ｓ・Ｄ）本大会参加料</t>
    <rPh sb="0" eb="3">
      <t>ゼンネンド</t>
    </rPh>
    <rPh sb="8" eb="9">
      <t>シャ</t>
    </rPh>
    <rPh sb="10" eb="12">
      <t>イッパン</t>
    </rPh>
    <rPh sb="16" eb="19">
      <t>ホンタイカイ</t>
    </rPh>
    <rPh sb="19" eb="22">
      <t>サンカリョウ</t>
    </rPh>
    <phoneticPr fontId="2"/>
  </si>
  <si>
    <t>一般、年齢別　　シングルス１名　１，５００円</t>
    <phoneticPr fontId="2"/>
  </si>
  <si>
    <t>ジュニア　　　　　　〃　　　　　１，０００円</t>
    <phoneticPr fontId="2"/>
  </si>
  <si>
    <t>ダブルス　　　　１組　　　　　　２，０００円</t>
    <phoneticPr fontId="2"/>
  </si>
  <si>
    <t>一般、年齢別　　シングルス１名　計４，５００円</t>
    <rPh sb="16" eb="17">
      <t>ケイ</t>
    </rPh>
    <phoneticPr fontId="2"/>
  </si>
  <si>
    <t>ジュニア　　　　　　〃　　　　　計４，０００円</t>
    <rPh sb="16" eb="17">
      <t>ケイ</t>
    </rPh>
    <phoneticPr fontId="2"/>
  </si>
  <si>
    <t>ダブルス　　　　１組　　　　　　計６，０００円</t>
    <rPh sb="16" eb="17">
      <t>ケイ</t>
    </rPh>
    <phoneticPr fontId="2"/>
  </si>
  <si>
    <t>※カデット・ホープス予選に出場する選手はシングルス種目に申し込み出来ない。</t>
    <rPh sb="10" eb="12">
      <t>ヨセン</t>
    </rPh>
    <rPh sb="13" eb="15">
      <t>シュツジョウ</t>
    </rPh>
    <rPh sb="17" eb="19">
      <t>センシュ</t>
    </rPh>
    <rPh sb="25" eb="27">
      <t>シュモク</t>
    </rPh>
    <rPh sb="28" eb="29">
      <t>モウ</t>
    </rPh>
    <rPh sb="30" eb="31">
      <t>コ</t>
    </rPh>
    <rPh sb="32" eb="34">
      <t>デキ</t>
    </rPh>
    <phoneticPr fontId="2"/>
  </si>
  <si>
    <t>◎本大会に出場出来ない選手は申し込まないこと。</t>
    <rPh sb="7" eb="9">
      <t>デキ</t>
    </rPh>
    <phoneticPr fontId="2"/>
  </si>
  <si>
    <t>男女シックスティ（満60歳以上）</t>
    <rPh sb="9" eb="10">
      <t>マン</t>
    </rPh>
    <phoneticPr fontId="2"/>
  </si>
  <si>
    <t>男女サーティ（満30歳以上）</t>
    <rPh sb="7" eb="8">
      <t>マン</t>
    </rPh>
    <rPh sb="10" eb="11">
      <t>サイ</t>
    </rPh>
    <rPh sb="11" eb="13">
      <t>イジョウ</t>
    </rPh>
    <phoneticPr fontId="2"/>
  </si>
  <si>
    <t>男女フィフティ（満50歳以上）</t>
    <rPh sb="8" eb="9">
      <t>マン</t>
    </rPh>
    <rPh sb="11" eb="12">
      <t>サイ</t>
    </rPh>
    <rPh sb="12" eb="14">
      <t>イジョウ</t>
    </rPh>
    <phoneticPr fontId="2"/>
  </si>
  <si>
    <t>男女フォーティ（満40歳以上）</t>
    <rPh sb="8" eb="9">
      <t>マン</t>
    </rPh>
    <rPh sb="11" eb="14">
      <t>サイイジョウ</t>
    </rPh>
    <phoneticPr fontId="2"/>
  </si>
  <si>
    <t>名　✕１、５００円＝</t>
    <rPh sb="0" eb="1">
      <t>メイ</t>
    </rPh>
    <rPh sb="8" eb="9">
      <t>エン</t>
    </rPh>
    <phoneticPr fontId="2"/>
  </si>
  <si>
    <t>組　✕２、０００円＝</t>
    <rPh sb="0" eb="1">
      <t>クミ</t>
    </rPh>
    <rPh sb="8" eb="9">
      <t>エン</t>
    </rPh>
    <phoneticPr fontId="2"/>
  </si>
  <si>
    <t>名　✕４、５００円＝</t>
    <rPh sb="0" eb="1">
      <t>メイ</t>
    </rPh>
    <rPh sb="8" eb="9">
      <t>エン</t>
    </rPh>
    <phoneticPr fontId="2"/>
  </si>
  <si>
    <t>男女サーティは平成７年４月１日以前に生まれた者であること。</t>
    <rPh sb="7" eb="9">
      <t>ヘイセイ</t>
    </rPh>
    <phoneticPr fontId="2"/>
  </si>
  <si>
    <r>
      <t>一般男女シングルス各</t>
    </r>
    <r>
      <rPr>
        <u val="double"/>
        <sz val="11"/>
        <rFont val="ＭＳ 明朝"/>
        <family val="1"/>
        <charset val="128"/>
      </rPr>
      <t>３２名</t>
    </r>
    <phoneticPr fontId="2"/>
  </si>
  <si>
    <r>
      <t>ダブルス男女各</t>
    </r>
    <r>
      <rPr>
        <u val="double"/>
        <sz val="11"/>
        <rFont val="ＭＳ 明朝"/>
        <family val="1"/>
        <charset val="128"/>
      </rPr>
      <t>２４組</t>
    </r>
    <phoneticPr fontId="2"/>
  </si>
  <si>
    <r>
      <t>ジュニア男子：</t>
    </r>
    <r>
      <rPr>
        <u val="double"/>
        <sz val="11"/>
        <rFont val="ＭＳ 明朝"/>
        <family val="1"/>
        <charset val="128"/>
      </rPr>
      <t>８８名</t>
    </r>
    <r>
      <rPr>
        <sz val="11"/>
        <rFont val="ＭＳ 明朝"/>
        <family val="1"/>
        <charset val="128"/>
      </rPr>
      <t>、ジュニア女子：</t>
    </r>
    <r>
      <rPr>
        <u val="double"/>
        <sz val="11"/>
        <rFont val="ＭＳ 明朝"/>
        <family val="1"/>
        <charset val="128"/>
      </rPr>
      <t>５６名</t>
    </r>
    <rPh sb="5" eb="6">
      <t>コ</t>
    </rPh>
    <rPh sb="9" eb="10">
      <t>メイ</t>
    </rPh>
    <rPh sb="15" eb="17">
      <t>ジョシ</t>
    </rPh>
    <phoneticPr fontId="2"/>
  </si>
  <si>
    <t>第６４回東海卓球選手権大会　愛知県予選会　要項</t>
    <rPh sb="4" eb="6">
      <t>トウカイ</t>
    </rPh>
    <rPh sb="21" eb="23">
      <t>ヨウコウ</t>
    </rPh>
    <phoneticPr fontId="2"/>
  </si>
  <si>
    <t>令和６年　９月　７日（土）午前９時開始</t>
    <rPh sb="0" eb="2">
      <t>レイワ</t>
    </rPh>
    <rPh sb="11" eb="12">
      <t>ド</t>
    </rPh>
    <phoneticPr fontId="2"/>
  </si>
  <si>
    <t>守山スポーツセンター（℡052-792-7066)</t>
    <rPh sb="0" eb="2">
      <t>モリヤマ</t>
    </rPh>
    <phoneticPr fontId="2"/>
  </si>
  <si>
    <t>令和６年　８月３１日（土）午前９時開始</t>
    <rPh sb="0" eb="2">
      <t>レイワ</t>
    </rPh>
    <rPh sb="11" eb="12">
      <t>ツチ</t>
    </rPh>
    <phoneticPr fontId="2"/>
  </si>
  <si>
    <t>令和６年　８月３１日（土）午前９時開始</t>
    <rPh sb="0" eb="2">
      <t>レイワ</t>
    </rPh>
    <rPh sb="11" eb="12">
      <t>ド</t>
    </rPh>
    <phoneticPr fontId="2"/>
  </si>
  <si>
    <t>天白スポーツセンター（℡052-806-0551）</t>
    <rPh sb="0" eb="2">
      <t>テンパク</t>
    </rPh>
    <phoneticPr fontId="2"/>
  </si>
  <si>
    <t>２０２４年度愛知県卓球協会加盟登録員。</t>
    <phoneticPr fontId="2"/>
  </si>
  <si>
    <t>参加者は、県下に令和６年４月１日現在から引き続き居住または、勤務あるいは、</t>
    <rPh sb="8" eb="10">
      <t>レイワ</t>
    </rPh>
    <rPh sb="20" eb="21">
      <t>ヒ</t>
    </rPh>
    <rPh sb="22" eb="23">
      <t>ツヅ</t>
    </rPh>
    <phoneticPr fontId="2"/>
  </si>
  <si>
    <t>ジュニア男女の部は、平成１９年４月２日以降に生まれた者であること。</t>
    <phoneticPr fontId="2"/>
  </si>
  <si>
    <t>男女フォーティは昭和６０年４月１日以前に生まれた者であること。</t>
    <phoneticPr fontId="2"/>
  </si>
  <si>
    <t>男女フィフティは昭和５０年４月１日以前に生まれた者であること。</t>
    <phoneticPr fontId="2"/>
  </si>
  <si>
    <t>男女シックスティは昭和４０年４月１日以前に生まれた者であること。</t>
    <phoneticPr fontId="2"/>
  </si>
  <si>
    <t>男女セブンティは昭和３０年４月１日以前に生まれた者であること。</t>
    <phoneticPr fontId="2"/>
  </si>
  <si>
    <t>令和６年７月３１日(水)　必着</t>
    <rPh sb="0" eb="2">
      <t>レイワ</t>
    </rPh>
    <rPh sb="3" eb="4">
      <t>ネン</t>
    </rPh>
    <rPh sb="10" eb="11">
      <t>スイ</t>
    </rPh>
    <phoneticPr fontId="2"/>
  </si>
  <si>
    <t>第６４回東海卓球選手権大会について</t>
    <rPh sb="4" eb="6">
      <t>トウカイ</t>
    </rPh>
    <phoneticPr fontId="2"/>
  </si>
  <si>
    <t>令和６年１１月１５日（金）～１７日（日）　　</t>
    <rPh sb="0" eb="2">
      <t>レイワ</t>
    </rPh>
    <rPh sb="11" eb="12">
      <t>キン</t>
    </rPh>
    <rPh sb="18" eb="19">
      <t>ニチ</t>
    </rPh>
    <phoneticPr fontId="2"/>
  </si>
  <si>
    <t>　三重県：サオリーナ</t>
    <rPh sb="1" eb="4">
      <t>ミエケン</t>
    </rPh>
    <phoneticPr fontId="2"/>
  </si>
  <si>
    <t>(TEL 059-223-4655)(Fax 059-223-4656)</t>
    <phoneticPr fontId="2"/>
  </si>
  <si>
    <t>第６４回東海卓球選手権大会（一般の部）県予選参加申込書</t>
    <rPh sb="0" eb="1">
      <t>ダイ</t>
    </rPh>
    <rPh sb="3" eb="4">
      <t>カイ</t>
    </rPh>
    <rPh sb="4" eb="6">
      <t>トウカイ</t>
    </rPh>
    <rPh sb="6" eb="8">
      <t>タッキュウ</t>
    </rPh>
    <rPh sb="8" eb="11">
      <t>センシュケン</t>
    </rPh>
    <rPh sb="11" eb="13">
      <t>タイカイ</t>
    </rPh>
    <rPh sb="19" eb="20">
      <t>ケン</t>
    </rPh>
    <rPh sb="20" eb="22">
      <t>ヨセン</t>
    </rPh>
    <rPh sb="22" eb="24">
      <t>サンカ</t>
    </rPh>
    <rPh sb="24" eb="27">
      <t>モウシコミショ</t>
    </rPh>
    <phoneticPr fontId="2"/>
  </si>
  <si>
    <t>第６４回東海卓球選手権大会（ジュニアの部）県予選参加申込書</t>
    <rPh sb="0" eb="1">
      <t>ダイ</t>
    </rPh>
    <rPh sb="3" eb="4">
      <t>カイ</t>
    </rPh>
    <rPh sb="4" eb="6">
      <t>トウカイ</t>
    </rPh>
    <rPh sb="6" eb="8">
      <t>タッキュウ</t>
    </rPh>
    <rPh sb="8" eb="11">
      <t>センシュケン</t>
    </rPh>
    <rPh sb="11" eb="13">
      <t>タイカイ</t>
    </rPh>
    <rPh sb="21" eb="22">
      <t>ケン</t>
    </rPh>
    <rPh sb="22" eb="24">
      <t>ヨセン</t>
    </rPh>
    <rPh sb="24" eb="26">
      <t>サンカ</t>
    </rPh>
    <rPh sb="26" eb="29">
      <t>モウシコミショ</t>
    </rPh>
    <phoneticPr fontId="2"/>
  </si>
  <si>
    <t>令和６年８月　５日(月)　必着</t>
    <rPh sb="0" eb="2">
      <t>レイワ</t>
    </rPh>
    <rPh sb="3" eb="4">
      <t>ネン</t>
    </rPh>
    <rPh sb="5" eb="6">
      <t>ガツ</t>
    </rPh>
    <rPh sb="10" eb="1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</si>
</sst>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0" fontId="3" fillId="0" borderId="0" xfId="0" applyFont="1"/>
    <xf numFmtId="0" fontId="5" fillId="0" borderId="1" xfId="0" applyFont="1" applyBorder="1" applyAlignment="1">
      <alignment horizontal="center" vertical="center"/>
    </xf>
    <xf numFmtId="0" fontId="7" fillId="0" borderId="0" xfId="0" applyFont="1" applyAlignment="1">
      <alignment horizontal="centerContinuous"/>
    </xf>
    <xf numFmtId="0" fontId="6" fillId="0" borderId="0" xfId="0" applyFont="1" applyAlignment="1">
      <alignment horizontal="centerContinuous"/>
    </xf>
    <xf numFmtId="38" fontId="1" fillId="0" borderId="2" xfId="1" applyBorder="1" applyAlignment="1">
      <alignment horizont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3" fillId="0" borderId="0" xfId="0" applyFont="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8" fillId="0" borderId="0" xfId="0" applyFont="1" applyAlignment="1">
      <alignment horizontal="centerContinuous"/>
    </xf>
    <xf numFmtId="0" fontId="0" fillId="0" borderId="1" xfId="0" applyBorder="1" applyAlignment="1">
      <alignment horizontal="center" vertical="center"/>
    </xf>
    <xf numFmtId="176" fontId="1" fillId="0" borderId="2" xfId="1" applyNumberFormat="1" applyBorder="1"/>
    <xf numFmtId="38" fontId="1" fillId="0" borderId="0" xfId="1" applyAlignment="1">
      <alignment horizontal="center"/>
    </xf>
    <xf numFmtId="38" fontId="1" fillId="0" borderId="2" xfId="1" applyBorder="1"/>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right" vertical="center"/>
    </xf>
    <xf numFmtId="49" fontId="9" fillId="0" borderId="0" xfId="0" applyNumberFormat="1" applyFont="1" applyAlignment="1">
      <alignment vertical="center"/>
    </xf>
    <xf numFmtId="49" fontId="3" fillId="0" borderId="0" xfId="0" applyNumberFormat="1" applyFont="1" applyAlignment="1">
      <alignment vertical="center" wrapText="1"/>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4" fillId="0" borderId="0" xfId="0" applyNumberFormat="1" applyFont="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horizontal="left" vertical="center" indent="1"/>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49" fontId="3" fillId="0" borderId="0" xfId="0" applyNumberFormat="1" applyFont="1"/>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A66E26AE-3E0D-48C0-B59D-88A7B85E9834}"/>
            </a:ext>
          </a:extLst>
        </xdr:cNvPr>
        <xdr:cNvSpPr txBox="1"/>
      </xdr:nvSpPr>
      <xdr:spPr>
        <a:xfrm>
          <a:off x="2127247" y="86148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19050</xdr:rowOff>
    </xdr:from>
    <xdr:to>
      <xdr:col>5</xdr:col>
      <xdr:colOff>539751</xdr:colOff>
      <xdr:row>6</xdr:row>
      <xdr:rowOff>19050</xdr:rowOff>
    </xdr:to>
    <xdr:cxnSp macro="">
      <xdr:nvCxnSpPr>
        <xdr:cNvPr id="3" name="直線コネクタ 2">
          <a:extLst>
            <a:ext uri="{FF2B5EF4-FFF2-40B4-BE49-F238E27FC236}">
              <a16:creationId xmlns:a16="http://schemas.microsoft.com/office/drawing/2014/main" id="{7982BDDC-5C81-4D10-842F-239D6D89A708}"/>
            </a:ext>
          </a:extLst>
        </xdr:cNvPr>
        <xdr:cNvCxnSpPr/>
      </xdr:nvCxnSpPr>
      <xdr:spPr>
        <a:xfrm>
          <a:off x="2133600" y="108585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D96AE9D1-876B-4A15-9410-EA44F25EDAAA}"/>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4FBDDA14-86A8-4C5F-9C24-F95DFF62BDF9}"/>
            </a:ext>
          </a:extLst>
        </xdr:cNvPr>
        <xdr:cNvSpPr txBox="1"/>
      </xdr:nvSpPr>
      <xdr:spPr>
        <a:xfrm>
          <a:off x="50302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6" name="テキスト ボックス 5">
          <a:extLst>
            <a:ext uri="{FF2B5EF4-FFF2-40B4-BE49-F238E27FC236}">
              <a16:creationId xmlns:a16="http://schemas.microsoft.com/office/drawing/2014/main" id="{B57AE51C-2A1B-40C2-AE49-47CA154B37DC}"/>
            </a:ext>
          </a:extLst>
        </xdr:cNvPr>
        <xdr:cNvSpPr txBox="1"/>
      </xdr:nvSpPr>
      <xdr:spPr>
        <a:xfrm>
          <a:off x="2127247" y="50482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6DF9AE0C-9215-44D3-A85C-E413F44DC3C8}"/>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0</xdr:rowOff>
    </xdr:from>
    <xdr:to>
      <xdr:col>1</xdr:col>
      <xdr:colOff>1138771</xdr:colOff>
      <xdr:row>8</xdr:row>
      <xdr:rowOff>34917</xdr:rowOff>
    </xdr:to>
    <xdr:sp macro="" textlink="">
      <xdr:nvSpPr>
        <xdr:cNvPr id="8" name="テキスト ボックス 7">
          <a:extLst>
            <a:ext uri="{FF2B5EF4-FFF2-40B4-BE49-F238E27FC236}">
              <a16:creationId xmlns:a16="http://schemas.microsoft.com/office/drawing/2014/main" id="{BF8BF821-D1AD-45B4-937C-2875AA5957BD}"/>
            </a:ext>
          </a:extLst>
        </xdr:cNvPr>
        <xdr:cNvSpPr txBox="1"/>
      </xdr:nvSpPr>
      <xdr:spPr>
        <a:xfrm>
          <a:off x="0" y="304800"/>
          <a:ext cx="1996021" cy="11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女子ｻｰﾃｨ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60A8146F-C159-4AC6-9C49-19D74DC6466D}"/>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F2DCA6CA-BDBD-456E-8EBC-A46BE812FD14}"/>
            </a:ext>
          </a:extLst>
        </xdr:cNvPr>
        <xdr:cNvCxnSpPr/>
      </xdr:nvCxnSpPr>
      <xdr:spPr>
        <a:xfrm>
          <a:off x="2133600"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47DF7E8A-A46D-41BF-8F9A-30B76F1A163E}"/>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1620308</xdr:colOff>
      <xdr:row>4</xdr:row>
      <xdr:rowOff>62439</xdr:rowOff>
    </xdr:from>
    <xdr:to>
      <xdr:col>4</xdr:col>
      <xdr:colOff>2</xdr:colOff>
      <xdr:row>6</xdr:row>
      <xdr:rowOff>57146</xdr:rowOff>
    </xdr:to>
    <xdr:sp macro="" textlink="">
      <xdr:nvSpPr>
        <xdr:cNvPr id="5" name="テキスト ボックス 4">
          <a:extLst>
            <a:ext uri="{FF2B5EF4-FFF2-40B4-BE49-F238E27FC236}">
              <a16:creationId xmlns:a16="http://schemas.microsoft.com/office/drawing/2014/main" id="{F46970FD-7839-4AD1-AAD5-A5A88E1FD4DF}"/>
            </a:ext>
          </a:extLst>
        </xdr:cNvPr>
        <xdr:cNvSpPr txBox="1"/>
      </xdr:nvSpPr>
      <xdr:spPr>
        <a:xfrm>
          <a:off x="474450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6" name="テキスト ボックス 5">
          <a:extLst>
            <a:ext uri="{FF2B5EF4-FFF2-40B4-BE49-F238E27FC236}">
              <a16:creationId xmlns:a16="http://schemas.microsoft.com/office/drawing/2014/main" id="{4A3A5B75-3574-4EBC-AF08-48512CB6AC5C}"/>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212436A6-8669-4572-95BA-DA1959F49DB5}"/>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76200</xdr:colOff>
      <xdr:row>2</xdr:row>
      <xdr:rowOff>47626</xdr:rowOff>
    </xdr:from>
    <xdr:to>
      <xdr:col>1</xdr:col>
      <xdr:colOff>695325</xdr:colOff>
      <xdr:row>6</xdr:row>
      <xdr:rowOff>19051</xdr:rowOff>
    </xdr:to>
    <xdr:sp macro="" textlink="">
      <xdr:nvSpPr>
        <xdr:cNvPr id="8" name="テキスト ボックス 7">
          <a:extLst>
            <a:ext uri="{FF2B5EF4-FFF2-40B4-BE49-F238E27FC236}">
              <a16:creationId xmlns:a16="http://schemas.microsoft.com/office/drawing/2014/main" id="{671ADC2C-EED1-4D3C-B4AA-BC8B5625EB32}"/>
            </a:ext>
          </a:extLst>
        </xdr:cNvPr>
        <xdr:cNvSpPr txBox="1"/>
      </xdr:nvSpPr>
      <xdr:spPr>
        <a:xfrm>
          <a:off x="76200" y="552451"/>
          <a:ext cx="14763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6"/>
  <sheetViews>
    <sheetView view="pageBreakPreview" topLeftCell="B1" zoomScale="110" zoomScaleNormal="110" zoomScaleSheetLayoutView="110" workbookViewId="0">
      <selection activeCell="B2" sqref="B2"/>
    </sheetView>
  </sheetViews>
  <sheetFormatPr defaultColWidth="9" defaultRowHeight="13.5" x14ac:dyDescent="0.15"/>
  <cols>
    <col min="1" max="20" width="5.125" style="19" customWidth="1"/>
    <col min="21" max="16384" width="9" style="19"/>
  </cols>
  <sheetData>
    <row r="1" spans="1:16" x14ac:dyDescent="0.15">
      <c r="D1" s="19" t="s">
        <v>146</v>
      </c>
    </row>
    <row r="2" spans="1:16" x14ac:dyDescent="0.15">
      <c r="M2" s="19" t="s">
        <v>1</v>
      </c>
      <c r="N2" s="19" t="s">
        <v>0</v>
      </c>
    </row>
    <row r="4" spans="1:16" x14ac:dyDescent="0.15">
      <c r="A4" s="19" t="s">
        <v>85</v>
      </c>
      <c r="B4" s="19" t="s">
        <v>22</v>
      </c>
      <c r="D4" s="20"/>
    </row>
    <row r="5" spans="1:16" x14ac:dyDescent="0.15">
      <c r="B5" s="20" t="s">
        <v>70</v>
      </c>
      <c r="C5" s="19" t="s">
        <v>23</v>
      </c>
    </row>
    <row r="6" spans="1:16" x14ac:dyDescent="0.15">
      <c r="B6" s="20"/>
      <c r="C6" s="20" t="s">
        <v>95</v>
      </c>
      <c r="D6" s="19" t="s">
        <v>147</v>
      </c>
    </row>
    <row r="7" spans="1:16" x14ac:dyDescent="0.15">
      <c r="B7" s="20"/>
      <c r="D7" s="20" t="s">
        <v>96</v>
      </c>
      <c r="E7" s="19" t="s">
        <v>148</v>
      </c>
      <c r="J7" s="37"/>
    </row>
    <row r="8" spans="1:16" x14ac:dyDescent="0.15">
      <c r="B8" s="20" t="s">
        <v>7</v>
      </c>
      <c r="C8" s="21" t="s">
        <v>24</v>
      </c>
      <c r="E8" s="21"/>
      <c r="F8" s="21"/>
      <c r="G8" s="21"/>
      <c r="H8" s="21"/>
      <c r="I8" s="21"/>
      <c r="J8" s="21"/>
      <c r="K8" s="21"/>
      <c r="L8" s="21"/>
      <c r="M8" s="21"/>
      <c r="N8" s="21"/>
      <c r="O8" s="21"/>
      <c r="P8" s="21"/>
    </row>
    <row r="9" spans="1:16" x14ac:dyDescent="0.15">
      <c r="B9" s="37"/>
      <c r="C9" s="20" t="s">
        <v>95</v>
      </c>
      <c r="D9" s="21" t="s">
        <v>149</v>
      </c>
      <c r="L9" s="19" t="s">
        <v>114</v>
      </c>
    </row>
    <row r="10" spans="1:16" x14ac:dyDescent="0.15">
      <c r="B10" s="37"/>
      <c r="C10" s="20"/>
      <c r="D10" s="20" t="s">
        <v>96</v>
      </c>
      <c r="E10" s="19" t="s">
        <v>148</v>
      </c>
      <c r="J10" s="37"/>
    </row>
    <row r="11" spans="1:16" x14ac:dyDescent="0.15">
      <c r="B11" s="37"/>
      <c r="C11" s="20" t="s">
        <v>108</v>
      </c>
      <c r="D11" s="21" t="s">
        <v>150</v>
      </c>
      <c r="L11" s="19" t="s">
        <v>115</v>
      </c>
    </row>
    <row r="12" spans="1:16" x14ac:dyDescent="0.15">
      <c r="B12" s="37"/>
      <c r="D12" s="20" t="s">
        <v>96</v>
      </c>
      <c r="E12" s="19" t="s">
        <v>151</v>
      </c>
    </row>
    <row r="13" spans="1:16" x14ac:dyDescent="0.15">
      <c r="A13" s="20"/>
      <c r="B13" s="20" t="s">
        <v>28</v>
      </c>
      <c r="C13" s="19" t="s">
        <v>90</v>
      </c>
    </row>
    <row r="14" spans="1:16" x14ac:dyDescent="0.15">
      <c r="B14" s="20" t="s">
        <v>105</v>
      </c>
      <c r="C14" s="19" t="s">
        <v>136</v>
      </c>
      <c r="I14" s="22" t="s">
        <v>105</v>
      </c>
      <c r="J14" s="19" t="s">
        <v>138</v>
      </c>
    </row>
    <row r="15" spans="1:16" x14ac:dyDescent="0.15">
      <c r="B15" s="20" t="s">
        <v>105</v>
      </c>
      <c r="C15" s="19" t="s">
        <v>137</v>
      </c>
      <c r="I15" s="22" t="s">
        <v>105</v>
      </c>
      <c r="J15" s="19" t="s">
        <v>135</v>
      </c>
    </row>
    <row r="16" spans="1:16" x14ac:dyDescent="0.15">
      <c r="B16" s="20" t="s">
        <v>105</v>
      </c>
      <c r="C16" s="19" t="s">
        <v>81</v>
      </c>
      <c r="I16" s="22"/>
    </row>
    <row r="17" spans="1:14" x14ac:dyDescent="0.15">
      <c r="A17" s="20"/>
    </row>
    <row r="18" spans="1:14" x14ac:dyDescent="0.15">
      <c r="A18" s="19" t="s">
        <v>86</v>
      </c>
      <c r="B18" s="19" t="s">
        <v>25</v>
      </c>
    </row>
    <row r="19" spans="1:14" x14ac:dyDescent="0.15">
      <c r="B19" s="20" t="s">
        <v>27</v>
      </c>
      <c r="C19" s="19" t="s">
        <v>26</v>
      </c>
    </row>
    <row r="20" spans="1:14" x14ac:dyDescent="0.15">
      <c r="B20" s="20" t="s">
        <v>7</v>
      </c>
      <c r="C20" s="19" t="s">
        <v>80</v>
      </c>
    </row>
    <row r="21" spans="1:14" x14ac:dyDescent="0.15">
      <c r="B21" s="20" t="s">
        <v>28</v>
      </c>
      <c r="C21" s="19" t="s">
        <v>53</v>
      </c>
    </row>
    <row r="22" spans="1:14" x14ac:dyDescent="0.15">
      <c r="C22" s="19" t="s">
        <v>46</v>
      </c>
    </row>
    <row r="24" spans="1:14" x14ac:dyDescent="0.15">
      <c r="A24" s="19" t="s">
        <v>3</v>
      </c>
      <c r="B24" s="19" t="s">
        <v>5</v>
      </c>
    </row>
    <row r="25" spans="1:14" x14ac:dyDescent="0.15">
      <c r="B25" s="20" t="s">
        <v>68</v>
      </c>
      <c r="C25" s="19" t="s">
        <v>109</v>
      </c>
    </row>
    <row r="26" spans="1:14" x14ac:dyDescent="0.15">
      <c r="C26" s="19" t="s">
        <v>96</v>
      </c>
      <c r="D26" s="23" t="s">
        <v>110</v>
      </c>
    </row>
    <row r="27" spans="1:14" x14ac:dyDescent="0.15">
      <c r="C27" s="19" t="s">
        <v>96</v>
      </c>
      <c r="D27" s="23" t="s">
        <v>111</v>
      </c>
    </row>
    <row r="28" spans="1:14" x14ac:dyDescent="0.15">
      <c r="D28" s="20"/>
    </row>
    <row r="29" spans="1:14" ht="13.5" customHeight="1" x14ac:dyDescent="0.15">
      <c r="A29" s="19" t="s">
        <v>4</v>
      </c>
      <c r="B29" s="21" t="s">
        <v>2</v>
      </c>
    </row>
    <row r="30" spans="1:14" ht="13.5" customHeight="1" x14ac:dyDescent="0.15">
      <c r="B30" s="20" t="s">
        <v>27</v>
      </c>
      <c r="C30" s="19" t="s">
        <v>152</v>
      </c>
      <c r="I30" s="21"/>
      <c r="L30" s="24"/>
      <c r="M30" s="24"/>
      <c r="N30" s="38"/>
    </row>
    <row r="31" spans="1:14" x14ac:dyDescent="0.15">
      <c r="B31" s="20" t="s">
        <v>7</v>
      </c>
      <c r="C31" s="19" t="s">
        <v>153</v>
      </c>
      <c r="F31" s="21"/>
      <c r="I31" s="21"/>
      <c r="L31" s="24"/>
      <c r="M31" s="24"/>
      <c r="N31" s="20"/>
    </row>
    <row r="32" spans="1:14" x14ac:dyDescent="0.15">
      <c r="B32" s="20"/>
      <c r="C32" s="19" t="s">
        <v>94</v>
      </c>
    </row>
    <row r="33" spans="1:10" x14ac:dyDescent="0.15">
      <c r="A33" s="39"/>
      <c r="B33" s="20" t="s">
        <v>28</v>
      </c>
      <c r="C33" s="19" t="s">
        <v>154</v>
      </c>
    </row>
    <row r="34" spans="1:10" x14ac:dyDescent="0.15">
      <c r="B34" s="20" t="s">
        <v>8</v>
      </c>
      <c r="C34" s="19" t="s">
        <v>34</v>
      </c>
    </row>
    <row r="35" spans="1:10" x14ac:dyDescent="0.15">
      <c r="B35" s="20" t="s">
        <v>9</v>
      </c>
      <c r="C35" s="19" t="s">
        <v>35</v>
      </c>
    </row>
    <row r="36" spans="1:10" x14ac:dyDescent="0.15">
      <c r="B36" s="20" t="s">
        <v>10</v>
      </c>
      <c r="C36" s="19" t="s">
        <v>142</v>
      </c>
    </row>
    <row r="37" spans="1:10" x14ac:dyDescent="0.15">
      <c r="B37" s="20" t="s">
        <v>29</v>
      </c>
      <c r="C37" s="19" t="s">
        <v>155</v>
      </c>
    </row>
    <row r="38" spans="1:10" x14ac:dyDescent="0.15">
      <c r="B38" s="20" t="s">
        <v>30</v>
      </c>
      <c r="C38" s="19" t="s">
        <v>156</v>
      </c>
    </row>
    <row r="39" spans="1:10" x14ac:dyDescent="0.15">
      <c r="B39" s="20" t="s">
        <v>31</v>
      </c>
      <c r="C39" s="19" t="s">
        <v>157</v>
      </c>
    </row>
    <row r="40" spans="1:10" x14ac:dyDescent="0.15">
      <c r="B40" s="20" t="s">
        <v>32</v>
      </c>
      <c r="C40" s="19" t="s">
        <v>158</v>
      </c>
    </row>
    <row r="41" spans="1:10" x14ac:dyDescent="0.15">
      <c r="B41" s="20" t="s">
        <v>33</v>
      </c>
      <c r="C41" s="19" t="s">
        <v>36</v>
      </c>
    </row>
    <row r="42" spans="1:10" x14ac:dyDescent="0.15">
      <c r="C42" s="23" t="s">
        <v>134</v>
      </c>
      <c r="D42" s="23"/>
      <c r="E42" s="23"/>
      <c r="F42" s="23"/>
      <c r="G42" s="23"/>
      <c r="H42" s="23"/>
      <c r="I42" s="23"/>
      <c r="J42" s="23"/>
    </row>
    <row r="43" spans="1:10" x14ac:dyDescent="0.15">
      <c r="C43" s="23"/>
      <c r="D43" s="23"/>
      <c r="E43" s="23"/>
      <c r="F43" s="23"/>
      <c r="G43" s="23"/>
      <c r="H43" s="23"/>
      <c r="I43" s="23"/>
      <c r="J43" s="23"/>
    </row>
    <row r="44" spans="1:10" x14ac:dyDescent="0.15">
      <c r="C44" s="23" t="s">
        <v>133</v>
      </c>
      <c r="D44" s="23"/>
      <c r="E44" s="23"/>
      <c r="F44" s="23"/>
      <c r="G44" s="23"/>
      <c r="H44" s="23"/>
      <c r="I44" s="23"/>
      <c r="J44" s="23"/>
    </row>
    <row r="46" spans="1:10" x14ac:dyDescent="0.15">
      <c r="A46" s="19" t="s">
        <v>82</v>
      </c>
      <c r="B46" s="19" t="s">
        <v>83</v>
      </c>
    </row>
    <row r="47" spans="1:10" x14ac:dyDescent="0.15">
      <c r="B47" s="20" t="s">
        <v>27</v>
      </c>
      <c r="C47" s="19" t="s">
        <v>118</v>
      </c>
    </row>
    <row r="48" spans="1:10" x14ac:dyDescent="0.15">
      <c r="B48" s="20" t="s">
        <v>7</v>
      </c>
      <c r="C48" s="19" t="s">
        <v>119</v>
      </c>
    </row>
    <row r="49" spans="1:12" x14ac:dyDescent="0.15">
      <c r="C49" s="19" t="s">
        <v>120</v>
      </c>
    </row>
    <row r="50" spans="1:12" x14ac:dyDescent="0.15">
      <c r="B50" s="20"/>
    </row>
    <row r="51" spans="1:12" x14ac:dyDescent="0.15">
      <c r="A51" s="19" t="s">
        <v>84</v>
      </c>
      <c r="B51" s="19" t="s">
        <v>113</v>
      </c>
    </row>
    <row r="52" spans="1:12" x14ac:dyDescent="0.15">
      <c r="B52" s="20" t="s">
        <v>70</v>
      </c>
      <c r="C52" s="19" t="s">
        <v>143</v>
      </c>
    </row>
    <row r="53" spans="1:12" x14ac:dyDescent="0.15">
      <c r="B53" s="20" t="s">
        <v>7</v>
      </c>
      <c r="C53" s="19" t="s">
        <v>145</v>
      </c>
    </row>
    <row r="54" spans="1:12" x14ac:dyDescent="0.15">
      <c r="B54" s="20" t="s">
        <v>28</v>
      </c>
      <c r="C54" s="19" t="s">
        <v>144</v>
      </c>
    </row>
    <row r="55" spans="1:12" x14ac:dyDescent="0.15">
      <c r="B55" s="20" t="s">
        <v>8</v>
      </c>
      <c r="C55" s="19" t="s">
        <v>91</v>
      </c>
    </row>
    <row r="56" spans="1:12" x14ac:dyDescent="0.15">
      <c r="B56" s="20"/>
      <c r="C56" s="23" t="s">
        <v>92</v>
      </c>
      <c r="D56" s="23"/>
      <c r="E56" s="23"/>
      <c r="F56" s="23"/>
      <c r="G56" s="23"/>
      <c r="H56" s="23"/>
      <c r="I56" s="23"/>
      <c r="J56" s="23"/>
    </row>
    <row r="61" spans="1:12" x14ac:dyDescent="0.15">
      <c r="A61" s="19" t="s">
        <v>87</v>
      </c>
      <c r="B61" s="19" t="s">
        <v>37</v>
      </c>
    </row>
    <row r="62" spans="1:12" x14ac:dyDescent="0.15">
      <c r="B62" s="20" t="s">
        <v>70</v>
      </c>
      <c r="C62" s="23" t="s">
        <v>76</v>
      </c>
      <c r="D62" s="23"/>
      <c r="E62" s="23"/>
      <c r="F62" s="23"/>
      <c r="G62" s="23"/>
      <c r="H62" s="23"/>
      <c r="I62" s="23"/>
      <c r="J62" s="23"/>
      <c r="K62" s="23"/>
      <c r="L62" s="23"/>
    </row>
    <row r="63" spans="1:12" x14ac:dyDescent="0.15">
      <c r="B63" s="20"/>
      <c r="D63" s="19" t="s">
        <v>38</v>
      </c>
    </row>
    <row r="64" spans="1:12" x14ac:dyDescent="0.15">
      <c r="B64" s="20"/>
      <c r="D64" s="19" t="s">
        <v>71</v>
      </c>
    </row>
    <row r="65" spans="1:22" ht="13.5" customHeight="1" thickBot="1" x14ac:dyDescent="0.2">
      <c r="B65" s="20" t="s">
        <v>72</v>
      </c>
      <c r="C65" s="19" t="s">
        <v>77</v>
      </c>
      <c r="J65" s="25" t="s">
        <v>166</v>
      </c>
      <c r="K65" s="26"/>
      <c r="L65" s="27"/>
      <c r="M65" s="27"/>
      <c r="N65" s="27"/>
      <c r="O65" s="27"/>
    </row>
    <row r="66" spans="1:22" ht="14.25" thickBot="1" x14ac:dyDescent="0.2">
      <c r="B66" s="20" t="s">
        <v>73</v>
      </c>
      <c r="C66" s="19" t="s">
        <v>78</v>
      </c>
      <c r="J66" s="25" t="s">
        <v>159</v>
      </c>
      <c r="K66" s="26"/>
      <c r="L66" s="27"/>
      <c r="M66" s="27"/>
      <c r="N66" s="27"/>
      <c r="O66" s="27"/>
      <c r="S66" s="28"/>
      <c r="T66" s="28"/>
      <c r="U66" s="28"/>
      <c r="V66" s="28"/>
    </row>
    <row r="67" spans="1:22" x14ac:dyDescent="0.15">
      <c r="B67" s="20"/>
      <c r="C67" s="19" t="s">
        <v>69</v>
      </c>
    </row>
    <row r="68" spans="1:22" ht="14.25" thickBot="1" x14ac:dyDescent="0.2">
      <c r="B68" s="20" t="s">
        <v>74</v>
      </c>
      <c r="C68" s="19" t="s">
        <v>79</v>
      </c>
      <c r="J68" s="25" t="s">
        <v>166</v>
      </c>
      <c r="K68" s="27"/>
      <c r="L68" s="27"/>
      <c r="M68" s="27"/>
      <c r="N68" s="27"/>
      <c r="O68" s="27"/>
    </row>
    <row r="69" spans="1:22" x14ac:dyDescent="0.15">
      <c r="B69" s="20" t="s">
        <v>75</v>
      </c>
      <c r="C69" s="23" t="s">
        <v>116</v>
      </c>
      <c r="D69" s="23"/>
      <c r="E69" s="23"/>
      <c r="F69" s="23"/>
      <c r="G69" s="23"/>
      <c r="H69" s="23"/>
      <c r="I69" s="23"/>
      <c r="J69" s="23"/>
      <c r="K69" s="23"/>
      <c r="L69" s="28"/>
    </row>
    <row r="70" spans="1:22" x14ac:dyDescent="0.15">
      <c r="B70" s="20"/>
    </row>
    <row r="71" spans="1:22" x14ac:dyDescent="0.15">
      <c r="A71" s="19" t="s">
        <v>88</v>
      </c>
      <c r="B71" s="19" t="s">
        <v>6</v>
      </c>
    </row>
    <row r="72" spans="1:22" x14ac:dyDescent="0.15">
      <c r="B72" s="20" t="s">
        <v>97</v>
      </c>
      <c r="C72" s="19" t="s">
        <v>98</v>
      </c>
    </row>
    <row r="73" spans="1:22" x14ac:dyDescent="0.15">
      <c r="C73" s="20" t="s">
        <v>96</v>
      </c>
      <c r="D73" s="19" t="s">
        <v>127</v>
      </c>
    </row>
    <row r="74" spans="1:22" x14ac:dyDescent="0.15">
      <c r="C74" s="20" t="s">
        <v>96</v>
      </c>
      <c r="D74" s="19" t="s">
        <v>128</v>
      </c>
    </row>
    <row r="75" spans="1:22" x14ac:dyDescent="0.15">
      <c r="C75" s="20" t="s">
        <v>96</v>
      </c>
      <c r="D75" s="19" t="s">
        <v>129</v>
      </c>
    </row>
    <row r="76" spans="1:22" x14ac:dyDescent="0.15">
      <c r="B76" s="20" t="s">
        <v>7</v>
      </c>
      <c r="C76" s="19" t="s">
        <v>99</v>
      </c>
    </row>
    <row r="77" spans="1:22" x14ac:dyDescent="0.15">
      <c r="C77" s="20" t="s">
        <v>96</v>
      </c>
      <c r="D77" s="19" t="s">
        <v>100</v>
      </c>
    </row>
    <row r="78" spans="1:22" x14ac:dyDescent="0.15">
      <c r="C78" s="20" t="s">
        <v>96</v>
      </c>
      <c r="D78" s="19" t="s">
        <v>106</v>
      </c>
    </row>
    <row r="79" spans="1:22" x14ac:dyDescent="0.15">
      <c r="C79" s="20" t="s">
        <v>96</v>
      </c>
      <c r="D79" s="19" t="s">
        <v>101</v>
      </c>
    </row>
    <row r="80" spans="1:22" x14ac:dyDescent="0.15">
      <c r="B80" s="20" t="s">
        <v>102</v>
      </c>
      <c r="C80" s="19" t="s">
        <v>103</v>
      </c>
    </row>
    <row r="81" spans="1:4" x14ac:dyDescent="0.15">
      <c r="C81" s="20" t="s">
        <v>96</v>
      </c>
      <c r="D81" s="19" t="s">
        <v>130</v>
      </c>
    </row>
    <row r="82" spans="1:4" x14ac:dyDescent="0.15">
      <c r="C82" s="20" t="s">
        <v>96</v>
      </c>
      <c r="D82" s="19" t="s">
        <v>131</v>
      </c>
    </row>
    <row r="83" spans="1:4" x14ac:dyDescent="0.15">
      <c r="C83" s="20" t="s">
        <v>96</v>
      </c>
      <c r="D83" s="19" t="s">
        <v>132</v>
      </c>
    </row>
    <row r="84" spans="1:4" x14ac:dyDescent="0.15">
      <c r="B84" s="22"/>
      <c r="C84" s="19" t="s">
        <v>104</v>
      </c>
    </row>
    <row r="86" spans="1:4" x14ac:dyDescent="0.15">
      <c r="A86" s="19" t="s">
        <v>89</v>
      </c>
      <c r="B86" s="19" t="s">
        <v>39</v>
      </c>
    </row>
    <row r="87" spans="1:4" x14ac:dyDescent="0.15">
      <c r="B87" s="20" t="s">
        <v>27</v>
      </c>
      <c r="C87" s="23" t="s">
        <v>117</v>
      </c>
    </row>
    <row r="88" spans="1:4" x14ac:dyDescent="0.15">
      <c r="B88" s="20"/>
      <c r="C88" s="23" t="s">
        <v>112</v>
      </c>
    </row>
    <row r="89" spans="1:4" x14ac:dyDescent="0.15">
      <c r="B89" s="20" t="s">
        <v>7</v>
      </c>
      <c r="C89" s="19" t="s">
        <v>40</v>
      </c>
    </row>
    <row r="90" spans="1:4" x14ac:dyDescent="0.15">
      <c r="B90" s="20"/>
      <c r="C90" s="19" t="s">
        <v>41</v>
      </c>
    </row>
    <row r="91" spans="1:4" x14ac:dyDescent="0.15">
      <c r="B91" s="20" t="s">
        <v>28</v>
      </c>
      <c r="C91" s="19" t="s">
        <v>42</v>
      </c>
    </row>
    <row r="92" spans="1:4" x14ac:dyDescent="0.15">
      <c r="B92" s="20" t="s">
        <v>8</v>
      </c>
      <c r="C92" s="19" t="s">
        <v>43</v>
      </c>
    </row>
    <row r="93" spans="1:4" x14ac:dyDescent="0.15">
      <c r="B93" s="20" t="s">
        <v>9</v>
      </c>
      <c r="C93" s="19" t="s">
        <v>44</v>
      </c>
    </row>
    <row r="94" spans="1:4" x14ac:dyDescent="0.15">
      <c r="B94" s="20" t="s">
        <v>10</v>
      </c>
      <c r="C94" s="19" t="s">
        <v>45</v>
      </c>
    </row>
    <row r="95" spans="1:4" x14ac:dyDescent="0.15">
      <c r="B95" s="20" t="s">
        <v>29</v>
      </c>
      <c r="C95" s="19" t="s">
        <v>47</v>
      </c>
    </row>
    <row r="96" spans="1:4" x14ac:dyDescent="0.15">
      <c r="C96" s="19" t="s">
        <v>48</v>
      </c>
    </row>
    <row r="97" spans="1:15" x14ac:dyDescent="0.15">
      <c r="B97" s="20" t="s">
        <v>30</v>
      </c>
      <c r="C97" s="19" t="s">
        <v>107</v>
      </c>
    </row>
    <row r="99" spans="1:15" x14ac:dyDescent="0.15">
      <c r="A99" s="19" t="s">
        <v>93</v>
      </c>
      <c r="B99" s="19" t="s">
        <v>160</v>
      </c>
    </row>
    <row r="100" spans="1:15" x14ac:dyDescent="0.15">
      <c r="B100" s="20" t="s">
        <v>27</v>
      </c>
      <c r="C100" s="19" t="s">
        <v>49</v>
      </c>
    </row>
    <row r="101" spans="1:15" x14ac:dyDescent="0.15">
      <c r="B101" s="20"/>
      <c r="D101" s="19" t="s">
        <v>161</v>
      </c>
    </row>
    <row r="102" spans="1:15" x14ac:dyDescent="0.15">
      <c r="B102" s="20"/>
      <c r="D102" s="40" t="s">
        <v>162</v>
      </c>
      <c r="E102" s="40"/>
      <c r="F102" s="40"/>
      <c r="G102" s="40"/>
      <c r="H102" s="40"/>
      <c r="I102" s="40"/>
      <c r="J102" s="40"/>
      <c r="K102" s="40"/>
      <c r="L102" s="40"/>
      <c r="M102" s="40"/>
    </row>
    <row r="103" spans="1:15" x14ac:dyDescent="0.15">
      <c r="B103" s="20"/>
      <c r="H103" s="41" t="s">
        <v>163</v>
      </c>
      <c r="I103" s="41"/>
      <c r="J103" s="41"/>
      <c r="K103" s="41"/>
      <c r="L103" s="41"/>
      <c r="M103" s="41"/>
      <c r="N103" s="41"/>
      <c r="O103" s="41"/>
    </row>
    <row r="104" spans="1:15" x14ac:dyDescent="0.15">
      <c r="B104" s="20" t="s">
        <v>7</v>
      </c>
      <c r="C104" s="19" t="s">
        <v>50</v>
      </c>
    </row>
    <row r="105" spans="1:15" x14ac:dyDescent="0.15">
      <c r="C105" s="19" t="s">
        <v>65</v>
      </c>
    </row>
    <row r="106" spans="1:15" x14ac:dyDescent="0.15">
      <c r="C106" s="19" t="s">
        <v>51</v>
      </c>
    </row>
    <row r="107" spans="1:15" x14ac:dyDescent="0.15">
      <c r="C107" s="19" t="s">
        <v>67</v>
      </c>
    </row>
    <row r="108" spans="1:15" x14ac:dyDescent="0.15">
      <c r="C108" s="19" t="s">
        <v>66</v>
      </c>
    </row>
    <row r="109" spans="1:15" x14ac:dyDescent="0.15">
      <c r="C109" s="19" t="s">
        <v>52</v>
      </c>
    </row>
    <row r="110" spans="1:15" ht="14.25" thickBot="1" x14ac:dyDescent="0.2"/>
    <row r="111" spans="1:15" ht="4.5" customHeight="1" x14ac:dyDescent="0.15">
      <c r="B111" s="29"/>
      <c r="C111" s="30"/>
      <c r="D111" s="30"/>
      <c r="E111" s="30"/>
      <c r="F111" s="30"/>
      <c r="G111" s="30"/>
      <c r="H111" s="30"/>
      <c r="I111" s="30"/>
      <c r="J111" s="30"/>
      <c r="K111" s="30"/>
      <c r="L111" s="30"/>
      <c r="M111" s="30"/>
      <c r="N111" s="30"/>
      <c r="O111" s="31"/>
    </row>
    <row r="112" spans="1:15" x14ac:dyDescent="0.15">
      <c r="B112" s="32" t="s">
        <v>11</v>
      </c>
      <c r="O112" s="33"/>
    </row>
    <row r="113" spans="2:15" x14ac:dyDescent="0.15">
      <c r="B113" s="32" t="s">
        <v>12</v>
      </c>
      <c r="O113" s="33"/>
    </row>
    <row r="114" spans="2:15" x14ac:dyDescent="0.15">
      <c r="B114" s="32" t="s">
        <v>61</v>
      </c>
      <c r="O114" s="33"/>
    </row>
    <row r="115" spans="2:15" x14ac:dyDescent="0.15">
      <c r="B115" s="32" t="s">
        <v>13</v>
      </c>
      <c r="O115" s="33"/>
    </row>
    <row r="116" spans="2:15" ht="4.5" customHeight="1" thickBot="1" x14ac:dyDescent="0.2">
      <c r="B116" s="34"/>
      <c r="C116" s="35"/>
      <c r="D116" s="35"/>
      <c r="E116" s="35"/>
      <c r="F116" s="35"/>
      <c r="G116" s="35"/>
      <c r="H116" s="35"/>
      <c r="I116" s="35"/>
      <c r="J116" s="35"/>
      <c r="K116" s="35"/>
      <c r="L116" s="35"/>
      <c r="M116" s="35"/>
      <c r="N116" s="35"/>
      <c r="O116" s="36"/>
    </row>
  </sheetData>
  <mergeCells count="2">
    <mergeCell ref="D102:M102"/>
    <mergeCell ref="H103:O103"/>
  </mergeCells>
  <phoneticPr fontId="2"/>
  <dataValidations count="2">
    <dataValidation imeMode="fullAlpha" allowBlank="1" showInputMessage="1" showErrorMessage="1" sqref="A1:A2 A39:A40 A15:A18 A85:A86 A66:A69 A71:A77 A20:A37 A80 A100:A65101 A4:A13 A90:A98 A42:A48 A50:A62" xr:uid="{00000000-0002-0000-0000-000000000000}"/>
    <dataValidation imeMode="hiragana" allowBlank="1" showInputMessage="1" showErrorMessage="1" sqref="F1:G1 E33 D1 H1:N4 D2:G4 E5:H5 C8 E8:H8 B33:C33 C34:E34 C32:E32 B112:O115 B91:B95 E62:J62 B104 B100 D25:O27 D28:P28 M30:N41 M42:P45 F64 F63:J63 H64:J64 D63:D64 V63:V64 C65:J65 D66:D68 F66:J68 C66 C68 B1:C5 B30:E31 F30:L34 B52:B55 D61 E18:N18 C17:N17 C18:C19 H15:H16 C35:L41 B17:B18 B14:D16 C13:E13 F14:G16 J14:O16 O17:P18 B61:B69 C61:C64 C69:L69 L68 S65:V66 K62:L64 S61:V62 D20:P20 P23:P27 D6 F6:H6 G7:H7 E7 D23:O23 E24:O24 B24:C29 G12:H13 O1:P13 B97 B8:B13 S50:V50 B47:B48 E12 E10 L65:L66 B87:B89 B50:N50 E46:P49 B46:C46 D47:D49 B34:B41 B42:J45 I5:N13 F9:H9 F11:H11 G10:H10 D9 D11" xr:uid="{00000000-0002-0000-0000-000001000000}"/>
  </dataValidations>
  <pageMargins left="0.59055118110236227" right="0.59055118110236227" top="0.59055118110236227" bottom="0.59055118110236227" header="0.51181102362204722" footer="0.51181102362204722"/>
  <pageSetup paperSize="9" orientation="portrait" r:id="rId1"/>
  <headerFooter alignWithMargins="0"/>
  <rowBreaks count="1" manualBreakCount="1">
    <brk id="6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showZeros="0" tabSelected="1" zoomScaleNormal="100" workbookViewId="0">
      <selection activeCell="D3" sqref="D3:F3"/>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4" t="s">
        <v>164</v>
      </c>
      <c r="B1" s="6"/>
      <c r="C1" s="4"/>
      <c r="D1" s="3"/>
      <c r="E1" s="3"/>
      <c r="F1" s="3"/>
    </row>
    <row r="2" spans="1:6" ht="15.75" customHeight="1" x14ac:dyDescent="0.25">
      <c r="A2" s="4"/>
      <c r="B2" s="6"/>
      <c r="C2" s="4"/>
      <c r="D2" s="10"/>
      <c r="E2" s="3"/>
      <c r="F2" s="3"/>
    </row>
    <row r="3" spans="1:6" ht="16.5" customHeight="1" x14ac:dyDescent="0.15">
      <c r="D3" s="48"/>
      <c r="E3" s="48"/>
      <c r="F3" s="48"/>
    </row>
    <row r="4" spans="1:6" ht="4.5" customHeight="1" x14ac:dyDescent="0.15"/>
    <row r="5" spans="1:6" ht="6.75" customHeight="1" x14ac:dyDescent="0.15"/>
    <row r="6" spans="1:6" ht="16.5" customHeight="1" x14ac:dyDescent="0.15">
      <c r="D6" s="7"/>
      <c r="E6" s="49"/>
      <c r="F6" s="49"/>
    </row>
    <row r="7" spans="1:6" ht="4.5" customHeight="1" x14ac:dyDescent="0.15"/>
    <row r="8" spans="1:6" ht="24" customHeight="1" x14ac:dyDescent="0.15">
      <c r="A8" s="50" t="s">
        <v>57</v>
      </c>
      <c r="B8" s="50"/>
      <c r="C8" s="50"/>
      <c r="D8" s="50"/>
      <c r="E8" s="50"/>
      <c r="F8" s="50"/>
    </row>
    <row r="9" spans="1:6" ht="24" customHeight="1" x14ac:dyDescent="0.15">
      <c r="A9" s="15" t="s">
        <v>56</v>
      </c>
      <c r="B9" s="15" t="s">
        <v>15</v>
      </c>
      <c r="C9" s="15" t="s">
        <v>54</v>
      </c>
      <c r="D9" s="15" t="s">
        <v>16</v>
      </c>
      <c r="E9" s="15" t="s">
        <v>55</v>
      </c>
      <c r="F9" s="2" t="s">
        <v>14</v>
      </c>
    </row>
    <row r="10" spans="1:6" ht="24" customHeight="1" x14ac:dyDescent="0.15">
      <c r="A10" s="11"/>
      <c r="B10" s="11"/>
      <c r="C10" s="8"/>
      <c r="D10" s="11"/>
      <c r="E10" s="11"/>
      <c r="F10" s="11"/>
    </row>
    <row r="11" spans="1:6" ht="24" customHeight="1" x14ac:dyDescent="0.15">
      <c r="A11" s="11"/>
      <c r="B11" s="11"/>
      <c r="C11" s="8"/>
      <c r="D11" s="11"/>
      <c r="E11" s="11"/>
      <c r="F11" s="11"/>
    </row>
    <row r="12" spans="1:6" ht="24" customHeight="1" x14ac:dyDescent="0.15">
      <c r="A12" s="11"/>
      <c r="B12" s="11"/>
      <c r="C12" s="8"/>
      <c r="D12" s="11"/>
      <c r="E12" s="11"/>
      <c r="F12" s="11"/>
    </row>
    <row r="13" spans="1:6" ht="24" customHeight="1" x14ac:dyDescent="0.15">
      <c r="A13" s="11"/>
      <c r="B13" s="11"/>
      <c r="C13" s="8"/>
      <c r="D13" s="11"/>
      <c r="E13" s="11"/>
      <c r="F13" s="11"/>
    </row>
    <row r="14" spans="1:6" ht="24" customHeight="1" x14ac:dyDescent="0.15">
      <c r="A14" s="11"/>
      <c r="B14" s="11"/>
      <c r="C14" s="8"/>
      <c r="D14" s="11"/>
      <c r="E14" s="11"/>
      <c r="F14" s="11"/>
    </row>
    <row r="15" spans="1:6" ht="24" customHeight="1" x14ac:dyDescent="0.15">
      <c r="A15" s="11"/>
      <c r="B15" s="11"/>
      <c r="C15" s="8"/>
      <c r="D15" s="11"/>
      <c r="E15" s="11"/>
      <c r="F15" s="11"/>
    </row>
    <row r="16" spans="1:6" ht="24" customHeight="1" x14ac:dyDescent="0.15">
      <c r="A16" s="11"/>
      <c r="B16" s="11"/>
      <c r="C16" s="8"/>
      <c r="D16" s="11"/>
      <c r="E16" s="11"/>
      <c r="F16" s="11"/>
    </row>
    <row r="17" spans="1:6" ht="24" customHeight="1" x14ac:dyDescent="0.15">
      <c r="A17" s="11"/>
      <c r="B17" s="11"/>
      <c r="C17" s="8"/>
      <c r="D17" s="11"/>
      <c r="E17" s="11"/>
      <c r="F17" s="11"/>
    </row>
    <row r="18" spans="1:6" ht="24" customHeight="1" x14ac:dyDescent="0.15">
      <c r="A18" s="11"/>
      <c r="B18" s="11"/>
      <c r="C18" s="8"/>
      <c r="D18" s="11"/>
      <c r="E18" s="11"/>
      <c r="F18" s="11"/>
    </row>
    <row r="19" spans="1:6" ht="24" customHeight="1" x14ac:dyDescent="0.15">
      <c r="A19" s="11"/>
      <c r="B19" s="11"/>
      <c r="C19" s="8"/>
      <c r="D19" s="11"/>
      <c r="E19" s="11"/>
      <c r="F19" s="11"/>
    </row>
    <row r="20" spans="1:6" ht="24" customHeight="1" x14ac:dyDescent="0.15">
      <c r="A20" s="50" t="s">
        <v>62</v>
      </c>
      <c r="B20" s="50"/>
      <c r="C20" s="50"/>
      <c r="D20" s="50"/>
      <c r="E20" s="50"/>
      <c r="F20" s="50"/>
    </row>
    <row r="21" spans="1:6" ht="24" customHeight="1" x14ac:dyDescent="0.15">
      <c r="A21" s="15" t="s">
        <v>63</v>
      </c>
      <c r="B21" s="51" t="s">
        <v>15</v>
      </c>
      <c r="C21" s="52"/>
      <c r="D21" s="15" t="s">
        <v>16</v>
      </c>
      <c r="E21" s="15" t="s">
        <v>64</v>
      </c>
      <c r="F21" s="2" t="s">
        <v>14</v>
      </c>
    </row>
    <row r="22" spans="1:6" ht="24" customHeight="1" x14ac:dyDescent="0.15">
      <c r="A22" s="42"/>
      <c r="B22" s="44"/>
      <c r="C22" s="45"/>
      <c r="D22" s="12"/>
      <c r="E22" s="42"/>
      <c r="F22" s="42"/>
    </row>
    <row r="23" spans="1:6" ht="24" customHeight="1" x14ac:dyDescent="0.15">
      <c r="A23" s="43"/>
      <c r="B23" s="46"/>
      <c r="C23" s="47"/>
      <c r="D23" s="13"/>
      <c r="E23" s="43"/>
      <c r="F23" s="43"/>
    </row>
    <row r="24" spans="1:6" ht="24" customHeight="1" x14ac:dyDescent="0.15">
      <c r="A24" s="42"/>
      <c r="B24" s="44"/>
      <c r="C24" s="45"/>
      <c r="D24" s="12"/>
      <c r="E24" s="42"/>
      <c r="F24" s="42"/>
    </row>
    <row r="25" spans="1:6" ht="24" customHeight="1" x14ac:dyDescent="0.15">
      <c r="A25" s="43"/>
      <c r="B25" s="46"/>
      <c r="C25" s="47"/>
      <c r="D25" s="13"/>
      <c r="E25" s="43"/>
      <c r="F25" s="43"/>
    </row>
    <row r="26" spans="1:6" ht="24" customHeight="1" x14ac:dyDescent="0.15">
      <c r="A26" s="42"/>
      <c r="B26" s="44"/>
      <c r="C26" s="45"/>
      <c r="D26" s="12"/>
      <c r="E26" s="42"/>
      <c r="F26" s="42"/>
    </row>
    <row r="27" spans="1:6" ht="24" customHeight="1" x14ac:dyDescent="0.15">
      <c r="A27" s="43"/>
      <c r="B27" s="46"/>
      <c r="C27" s="47"/>
      <c r="D27" s="13"/>
      <c r="E27" s="43"/>
      <c r="F27" s="43"/>
    </row>
    <row r="28" spans="1:6" ht="24" customHeight="1" x14ac:dyDescent="0.15">
      <c r="A28" s="42"/>
      <c r="B28" s="44"/>
      <c r="C28" s="45"/>
      <c r="D28" s="12"/>
      <c r="E28" s="42"/>
      <c r="F28" s="42"/>
    </row>
    <row r="29" spans="1:6" ht="24" customHeight="1" x14ac:dyDescent="0.15">
      <c r="A29" s="43"/>
      <c r="B29" s="46"/>
      <c r="C29" s="47"/>
      <c r="D29" s="13"/>
      <c r="E29" s="43"/>
      <c r="F29" s="43"/>
    </row>
    <row r="30" spans="1:6" ht="24" customHeight="1" x14ac:dyDescent="0.15">
      <c r="A30" s="42"/>
      <c r="B30" s="44"/>
      <c r="C30" s="45"/>
      <c r="D30" s="12"/>
      <c r="E30" s="42"/>
      <c r="F30" s="42"/>
    </row>
    <row r="31" spans="1:6" ht="24" customHeight="1" x14ac:dyDescent="0.15">
      <c r="A31" s="43"/>
      <c r="B31" s="46"/>
      <c r="C31" s="47"/>
      <c r="D31" s="13"/>
      <c r="E31" s="43"/>
      <c r="F31" s="43"/>
    </row>
    <row r="32" spans="1:6" ht="4.5" customHeight="1" x14ac:dyDescent="0.15"/>
    <row r="33" spans="1:6" x14ac:dyDescent="0.15">
      <c r="A33" s="1" t="s">
        <v>18</v>
      </c>
      <c r="C33" s="1"/>
      <c r="D33" s="1"/>
      <c r="E33" s="1"/>
      <c r="F33" s="1"/>
    </row>
    <row r="34" spans="1:6" x14ac:dyDescent="0.15">
      <c r="A34" s="1" t="s">
        <v>19</v>
      </c>
      <c r="C34" s="1"/>
      <c r="D34" s="1"/>
      <c r="E34" s="1"/>
      <c r="F34" s="1"/>
    </row>
    <row r="35" spans="1:6" ht="4.5" customHeight="1" x14ac:dyDescent="0.15">
      <c r="B35" s="1"/>
      <c r="C35" s="1"/>
      <c r="D35" s="1"/>
      <c r="E35" s="1"/>
      <c r="F35" s="1"/>
    </row>
    <row r="36" spans="1:6" ht="18" customHeight="1" x14ac:dyDescent="0.15">
      <c r="B36" s="1" t="s">
        <v>58</v>
      </c>
      <c r="C36" s="5"/>
      <c r="D36" s="1" t="s">
        <v>139</v>
      </c>
      <c r="E36" s="16">
        <f>+C36*1500</f>
        <v>0</v>
      </c>
      <c r="F36" s="1" t="s">
        <v>20</v>
      </c>
    </row>
    <row r="37" spans="1:6" ht="18" customHeight="1" x14ac:dyDescent="0.15">
      <c r="B37" s="1" t="s">
        <v>17</v>
      </c>
      <c r="C37" s="5"/>
      <c r="D37" s="1" t="s">
        <v>140</v>
      </c>
      <c r="E37" s="16">
        <f>+C37*2000</f>
        <v>0</v>
      </c>
      <c r="F37" s="1" t="s">
        <v>20</v>
      </c>
    </row>
    <row r="38" spans="1:6" ht="18" customHeight="1" x14ac:dyDescent="0.15">
      <c r="B38" s="1" t="s">
        <v>60</v>
      </c>
      <c r="C38" s="5"/>
      <c r="D38" s="1" t="s">
        <v>141</v>
      </c>
      <c r="E38" s="16">
        <f>+C38*4500</f>
        <v>0</v>
      </c>
      <c r="F38" s="1" t="s">
        <v>20</v>
      </c>
    </row>
    <row r="39" spans="1:6" ht="18" customHeight="1" x14ac:dyDescent="0.15">
      <c r="B39" s="1" t="s">
        <v>126</v>
      </c>
      <c r="C39" s="17"/>
      <c r="D39" s="1"/>
      <c r="E39" s="18"/>
      <c r="F39" s="1" t="s">
        <v>20</v>
      </c>
    </row>
    <row r="40" spans="1:6" ht="18" customHeight="1" x14ac:dyDescent="0.15">
      <c r="A40" s="1"/>
      <c r="B40" s="1"/>
      <c r="C40" s="1"/>
      <c r="D40" s="9" t="s">
        <v>21</v>
      </c>
      <c r="E40" s="16">
        <f>SUM(E36:E39)</f>
        <v>0</v>
      </c>
      <c r="F40" s="1" t="s">
        <v>20</v>
      </c>
    </row>
  </sheetData>
  <mergeCells count="30">
    <mergeCell ref="A22:A23"/>
    <mergeCell ref="B22:C22"/>
    <mergeCell ref="E22:E23"/>
    <mergeCell ref="F22:F23"/>
    <mergeCell ref="B23:C23"/>
    <mergeCell ref="D3:F3"/>
    <mergeCell ref="E6:F6"/>
    <mergeCell ref="A8:F8"/>
    <mergeCell ref="A20:F20"/>
    <mergeCell ref="B21:C21"/>
    <mergeCell ref="A26:A27"/>
    <mergeCell ref="B26:C26"/>
    <mergeCell ref="E26:E27"/>
    <mergeCell ref="F26:F27"/>
    <mergeCell ref="B27:C27"/>
    <mergeCell ref="A24:A25"/>
    <mergeCell ref="B24:C24"/>
    <mergeCell ref="E24:E25"/>
    <mergeCell ref="F24:F25"/>
    <mergeCell ref="B25:C25"/>
    <mergeCell ref="A30:A31"/>
    <mergeCell ref="B30:C30"/>
    <mergeCell ref="E30:E31"/>
    <mergeCell ref="F30:F31"/>
    <mergeCell ref="B31:C31"/>
    <mergeCell ref="A28:A29"/>
    <mergeCell ref="B28:C28"/>
    <mergeCell ref="E28:E29"/>
    <mergeCell ref="F28:F29"/>
    <mergeCell ref="B29:C29"/>
  </mergeCells>
  <phoneticPr fontId="2"/>
  <dataValidations count="2">
    <dataValidation imeMode="off" allowBlank="1" showInputMessage="1" showErrorMessage="1" sqref="C10:C19 E6:F6 D2 C36:C39 E36:E40" xr:uid="{00000000-0002-0000-0100-000000000000}"/>
    <dataValidation imeMode="hiragana" allowBlank="1" showInputMessage="1" showErrorMessage="1" sqref="C1:C2 A10:A20 C9 D3:F3 A8 D6 A1:A2 B9:B19 D9:F19 D21:F21 B21 A22:F31"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B76D-3640-445F-BB13-9CB9B001AE4C}">
  <dimension ref="A1:F41"/>
  <sheetViews>
    <sheetView showZeros="0" zoomScaleNormal="100" workbookViewId="0">
      <selection activeCell="B2" sqref="B2"/>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4" t="s">
        <v>165</v>
      </c>
      <c r="B1" s="6"/>
      <c r="C1" s="4"/>
      <c r="D1" s="3"/>
      <c r="E1" s="3"/>
      <c r="F1" s="3"/>
    </row>
    <row r="2" spans="1:6" ht="15.75" customHeight="1" x14ac:dyDescent="0.25">
      <c r="A2" s="4"/>
      <c r="B2" s="6"/>
      <c r="C2" s="4"/>
      <c r="D2" s="10"/>
      <c r="E2" s="3"/>
      <c r="F2" s="3"/>
    </row>
    <row r="3" spans="1:6" ht="16.5" customHeight="1" x14ac:dyDescent="0.15">
      <c r="D3" s="48"/>
      <c r="E3" s="48"/>
      <c r="F3" s="48"/>
    </row>
    <row r="4" spans="1:6" ht="4.5" customHeight="1" x14ac:dyDescent="0.15"/>
    <row r="5" spans="1:6" ht="6.75" customHeight="1" x14ac:dyDescent="0.15"/>
    <row r="6" spans="1:6" ht="16.5" customHeight="1" x14ac:dyDescent="0.15">
      <c r="D6" s="7"/>
      <c r="E6" s="53"/>
      <c r="F6" s="49"/>
    </row>
    <row r="7" spans="1:6" ht="4.5" customHeight="1" x14ac:dyDescent="0.15"/>
    <row r="8" spans="1:6" ht="24" customHeight="1" x14ac:dyDescent="0.15">
      <c r="A8" s="50" t="s">
        <v>121</v>
      </c>
      <c r="B8" s="50"/>
      <c r="C8" s="50"/>
      <c r="D8" s="50"/>
      <c r="E8" s="50"/>
      <c r="F8" s="50"/>
    </row>
    <row r="9" spans="1:6" ht="24" customHeight="1" x14ac:dyDescent="0.15">
      <c r="A9" s="15" t="s">
        <v>122</v>
      </c>
      <c r="B9" s="15" t="s">
        <v>15</v>
      </c>
      <c r="C9" s="15" t="s">
        <v>54</v>
      </c>
      <c r="D9" s="15" t="s">
        <v>16</v>
      </c>
      <c r="E9" s="15" t="s">
        <v>55</v>
      </c>
      <c r="F9" s="2" t="s">
        <v>14</v>
      </c>
    </row>
    <row r="10" spans="1:6" ht="24" customHeight="1" x14ac:dyDescent="0.15">
      <c r="A10" s="11"/>
      <c r="B10" s="11"/>
      <c r="C10" s="8"/>
      <c r="D10" s="11"/>
      <c r="E10" s="11"/>
      <c r="F10" s="11"/>
    </row>
    <row r="11" spans="1:6" ht="24" customHeight="1" x14ac:dyDescent="0.15">
      <c r="A11" s="11"/>
      <c r="B11" s="11"/>
      <c r="C11" s="8"/>
      <c r="D11" s="11"/>
      <c r="E11" s="11"/>
      <c r="F11" s="11"/>
    </row>
    <row r="12" spans="1:6" ht="24" customHeight="1" x14ac:dyDescent="0.15">
      <c r="A12" s="11"/>
      <c r="B12" s="11"/>
      <c r="C12" s="8"/>
      <c r="D12" s="11"/>
      <c r="E12" s="11"/>
      <c r="F12" s="11"/>
    </row>
    <row r="13" spans="1:6" ht="24" customHeight="1" x14ac:dyDescent="0.15">
      <c r="A13" s="11"/>
      <c r="B13" s="11"/>
      <c r="C13" s="8"/>
      <c r="D13" s="11"/>
      <c r="E13" s="11"/>
      <c r="F13" s="11"/>
    </row>
    <row r="14" spans="1:6" ht="24" customHeight="1" x14ac:dyDescent="0.15">
      <c r="A14" s="11"/>
      <c r="B14" s="11"/>
      <c r="C14" s="8"/>
      <c r="D14" s="11"/>
      <c r="E14" s="11"/>
      <c r="F14" s="11"/>
    </row>
    <row r="15" spans="1:6" ht="24" customHeight="1" x14ac:dyDescent="0.15">
      <c r="A15" s="11"/>
      <c r="B15" s="11"/>
      <c r="C15" s="8"/>
      <c r="D15" s="11"/>
      <c r="E15" s="11"/>
      <c r="F15" s="11"/>
    </row>
    <row r="16" spans="1:6" ht="24" customHeight="1" x14ac:dyDescent="0.15">
      <c r="A16" s="11"/>
      <c r="B16" s="11"/>
      <c r="C16" s="8"/>
      <c r="D16" s="11"/>
      <c r="E16" s="11"/>
      <c r="F16" s="11"/>
    </row>
    <row r="17" spans="1:6" ht="24" customHeight="1" x14ac:dyDescent="0.15">
      <c r="A17" s="11"/>
      <c r="B17" s="11"/>
      <c r="C17" s="8"/>
      <c r="D17" s="11"/>
      <c r="E17" s="11"/>
      <c r="F17" s="11"/>
    </row>
    <row r="18" spans="1:6" ht="24" customHeight="1" x14ac:dyDescent="0.15">
      <c r="A18" s="11"/>
      <c r="B18" s="11"/>
      <c r="C18" s="8"/>
      <c r="D18" s="11"/>
      <c r="E18" s="11"/>
      <c r="F18" s="11"/>
    </row>
    <row r="19" spans="1:6" ht="24" customHeight="1" x14ac:dyDescent="0.15">
      <c r="A19" s="11"/>
      <c r="B19" s="11"/>
      <c r="C19" s="8"/>
      <c r="D19" s="11"/>
      <c r="E19" s="11"/>
      <c r="F19" s="11"/>
    </row>
    <row r="20" spans="1:6" ht="24" customHeight="1" x14ac:dyDescent="0.15">
      <c r="A20" s="11"/>
      <c r="B20" s="11"/>
      <c r="C20" s="8"/>
      <c r="D20" s="11"/>
      <c r="E20" s="11"/>
      <c r="F20" s="11"/>
    </row>
    <row r="21" spans="1:6" ht="24" customHeight="1" x14ac:dyDescent="0.15">
      <c r="A21" s="11"/>
      <c r="B21" s="11"/>
      <c r="C21" s="8"/>
      <c r="D21" s="11"/>
      <c r="E21" s="11"/>
      <c r="F21" s="11"/>
    </row>
    <row r="22" spans="1:6" ht="24" customHeight="1" x14ac:dyDescent="0.15">
      <c r="A22" s="11"/>
      <c r="B22" s="11"/>
      <c r="C22" s="8"/>
      <c r="D22" s="11"/>
      <c r="E22" s="11"/>
      <c r="F22" s="11"/>
    </row>
    <row r="23" spans="1:6" ht="24" customHeight="1" x14ac:dyDescent="0.15">
      <c r="A23" s="11"/>
      <c r="B23" s="11"/>
      <c r="C23" s="8"/>
      <c r="D23" s="11"/>
      <c r="E23" s="11"/>
      <c r="F23" s="11"/>
    </row>
    <row r="24" spans="1:6" ht="24" customHeight="1" x14ac:dyDescent="0.15">
      <c r="A24" s="11"/>
      <c r="B24" s="11"/>
      <c r="C24" s="8"/>
      <c r="D24" s="11"/>
      <c r="E24" s="11"/>
      <c r="F24" s="11"/>
    </row>
    <row r="25" spans="1:6" ht="24" customHeight="1" x14ac:dyDescent="0.15">
      <c r="A25" s="11"/>
      <c r="B25" s="11"/>
      <c r="C25" s="8"/>
      <c r="D25" s="11"/>
      <c r="E25" s="11"/>
      <c r="F25" s="11"/>
    </row>
    <row r="26" spans="1:6" ht="24" customHeight="1" x14ac:dyDescent="0.15">
      <c r="A26" s="11"/>
      <c r="B26" s="11"/>
      <c r="C26" s="8"/>
      <c r="D26" s="11"/>
      <c r="E26" s="11"/>
      <c r="F26" s="11"/>
    </row>
    <row r="27" spans="1:6" ht="24" customHeight="1" x14ac:dyDescent="0.15">
      <c r="A27" s="11"/>
      <c r="B27" s="11"/>
      <c r="C27" s="8"/>
      <c r="D27" s="11"/>
      <c r="E27" s="11"/>
      <c r="F27" s="11"/>
    </row>
    <row r="28" spans="1:6" ht="24" customHeight="1" x14ac:dyDescent="0.15">
      <c r="A28" s="11"/>
      <c r="B28" s="11"/>
      <c r="C28" s="8"/>
      <c r="D28" s="11"/>
      <c r="E28" s="11"/>
      <c r="F28" s="11"/>
    </row>
    <row r="29" spans="1:6" ht="24" customHeight="1" x14ac:dyDescent="0.15">
      <c r="A29" s="11"/>
      <c r="B29" s="11"/>
      <c r="C29" s="8"/>
      <c r="D29" s="11"/>
      <c r="E29" s="11"/>
      <c r="F29" s="11"/>
    </row>
    <row r="30" spans="1:6" ht="24" customHeight="1" x14ac:dyDescent="0.15">
      <c r="A30" s="11"/>
      <c r="B30" s="11"/>
      <c r="C30" s="8"/>
      <c r="D30" s="11"/>
      <c r="E30" s="11"/>
      <c r="F30" s="11"/>
    </row>
    <row r="31" spans="1:6" ht="24" customHeight="1" x14ac:dyDescent="0.15">
      <c r="A31" s="11"/>
      <c r="B31" s="11"/>
      <c r="C31" s="8"/>
      <c r="D31" s="11"/>
      <c r="E31" s="11"/>
      <c r="F31" s="11"/>
    </row>
    <row r="32" spans="1:6" ht="24" customHeight="1" x14ac:dyDescent="0.15">
      <c r="A32" s="11"/>
      <c r="B32" s="11"/>
      <c r="C32" s="8"/>
      <c r="D32" s="11"/>
      <c r="E32" s="11"/>
      <c r="F32" s="11"/>
    </row>
    <row r="33" spans="1:6" ht="24" customHeight="1" x14ac:dyDescent="0.15">
      <c r="A33" s="11"/>
      <c r="B33" s="11"/>
      <c r="C33" s="8"/>
      <c r="D33" s="11"/>
      <c r="E33" s="11"/>
      <c r="F33" s="11"/>
    </row>
    <row r="34" spans="1:6" ht="24" customHeight="1" x14ac:dyDescent="0.15">
      <c r="A34" s="11"/>
      <c r="B34" s="11"/>
      <c r="C34" s="8"/>
      <c r="D34" s="11"/>
      <c r="E34" s="11"/>
      <c r="F34" s="11"/>
    </row>
    <row r="35" spans="1:6" ht="4.5" customHeight="1" x14ac:dyDescent="0.15"/>
    <row r="36" spans="1:6" x14ac:dyDescent="0.15">
      <c r="A36" s="1" t="s">
        <v>18</v>
      </c>
      <c r="C36" s="1"/>
      <c r="D36" s="1"/>
      <c r="E36" s="1"/>
      <c r="F36" s="1"/>
    </row>
    <row r="37" spans="1:6" x14ac:dyDescent="0.15">
      <c r="A37" s="1" t="s">
        <v>19</v>
      </c>
      <c r="C37" s="1"/>
      <c r="D37" s="1"/>
      <c r="E37" s="1"/>
      <c r="F37" s="1"/>
    </row>
    <row r="38" spans="1:6" ht="4.5" customHeight="1" x14ac:dyDescent="0.15">
      <c r="B38" s="1"/>
      <c r="C38" s="1"/>
      <c r="D38" s="1"/>
      <c r="E38" s="1"/>
      <c r="F38" s="1"/>
    </row>
    <row r="39" spans="1:6" ht="18" customHeight="1" x14ac:dyDescent="0.15">
      <c r="B39" s="1" t="s">
        <v>59</v>
      </c>
      <c r="C39" s="5"/>
      <c r="D39" s="1" t="s">
        <v>123</v>
      </c>
      <c r="E39" s="18">
        <f>+C39*1000</f>
        <v>0</v>
      </c>
      <c r="F39" s="1" t="s">
        <v>20</v>
      </c>
    </row>
    <row r="40" spans="1:6" ht="18" customHeight="1" x14ac:dyDescent="0.15">
      <c r="B40" s="1" t="s">
        <v>124</v>
      </c>
      <c r="C40" s="5"/>
      <c r="D40" s="1" t="s">
        <v>125</v>
      </c>
      <c r="E40" s="18">
        <f>+C40*3000</f>
        <v>0</v>
      </c>
      <c r="F40" s="1" t="s">
        <v>20</v>
      </c>
    </row>
    <row r="41" spans="1:6" ht="18" customHeight="1" x14ac:dyDescent="0.15">
      <c r="A41" s="1"/>
      <c r="B41" s="1"/>
      <c r="C41" s="1"/>
      <c r="D41" s="9" t="s">
        <v>21</v>
      </c>
      <c r="E41" s="18">
        <f>SUM(E39:E40)</f>
        <v>0</v>
      </c>
      <c r="F41" s="1" t="s">
        <v>20</v>
      </c>
    </row>
  </sheetData>
  <mergeCells count="3">
    <mergeCell ref="D3:F3"/>
    <mergeCell ref="E6:F6"/>
    <mergeCell ref="A8:F8"/>
  </mergeCells>
  <phoneticPr fontId="2"/>
  <dataValidations count="2">
    <dataValidation imeMode="hiragana" allowBlank="1" showInputMessage="1" showErrorMessage="1" sqref="C1:C2 D3:F3 A8 D6 D10:F34 B9:F9 A10:B34 A1:A2" xr:uid="{1B9BBE10-C3D2-4CA3-9EA6-E6602858B763}"/>
    <dataValidation imeMode="off" allowBlank="1" showInputMessage="1" showErrorMessage="1" sqref="E39:E41 E6:F6 D2 C39:C40 C10:C34" xr:uid="{ED9E49B2-65DD-4DD1-BEC2-348C91A4571A}"/>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東海予選要項</vt:lpstr>
      <vt:lpstr>東海選手権（一般）予選申込書</vt:lpstr>
      <vt:lpstr>東海選手権（ジュニア）予選申込書</vt:lpstr>
      <vt:lpstr>東海予選要項!Print_Area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2024-03-10T06:43:55Z</cp:lastPrinted>
  <dcterms:created xsi:type="dcterms:W3CDTF">2004-04-06T08:06:20Z</dcterms:created>
  <dcterms:modified xsi:type="dcterms:W3CDTF">2024-03-18T05:56:54Z</dcterms:modified>
</cp:coreProperties>
</file>