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C1873D19-3CF3-4A12-82A3-861F7B26A338}" xr6:coauthVersionLast="47" xr6:coauthVersionMax="47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新人(中学個人)要項" sheetId="1" r:id="rId1"/>
    <sheet name="新人(中学個人)申込書　" sheetId="23" r:id="rId2"/>
  </sheets>
  <externalReferences>
    <externalReference r:id="rId3"/>
  </externalReferences>
  <definedNames>
    <definedName name="_xlnm.Print_Area" localSheetId="1">'新人(中学個人)申込書　'!$A$1:$J$40</definedName>
    <definedName name="_xlnm.Print_Area" localSheetId="0">'新人(中学個人)要項'!$A$1:$P$60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H39" i="23" l="1"/>
  <c r="H38" i="23"/>
  <c r="H37" i="23"/>
  <c r="H36" i="23"/>
  <c r="H40" i="23" l="1"/>
</calcChain>
</file>

<file path=xl/sharedStrings.xml><?xml version="1.0" encoding="utf-8"?>
<sst xmlns="http://schemas.openxmlformats.org/spreadsheetml/2006/main" count="107" uniqueCount="97">
  <si>
    <t>主催</t>
    <phoneticPr fontId="2"/>
  </si>
  <si>
    <t>２．</t>
    <phoneticPr fontId="2"/>
  </si>
  <si>
    <t>参加資格</t>
  </si>
  <si>
    <t>３．</t>
    <phoneticPr fontId="2"/>
  </si>
  <si>
    <t>使用球</t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</si>
  <si>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</si>
  <si>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</si>
  <si>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</si>
  <si>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</si>
  <si>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</si>
  <si>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</si>
  <si>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</si>
  <si>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</si>
  <si>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</si>
  <si>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</si>
  <si>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</si>
  <si>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</si>
  <si>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タイムアウト制は採用しない。</t>
  </si>
  <si>
    <t>名古屋市千種区若水3-2-12　愛工大名電高校内</t>
    <phoneticPr fontId="2"/>
  </si>
  <si>
    <t>ルール</t>
    <phoneticPr fontId="2"/>
  </si>
  <si>
    <t>円</t>
    <rPh sb="0" eb="1">
      <t>エン</t>
    </rPh>
    <phoneticPr fontId="2"/>
  </si>
  <si>
    <t>１．</t>
    <phoneticPr fontId="2"/>
  </si>
  <si>
    <t>協会登録選手</t>
    <phoneticPr fontId="2"/>
  </si>
  <si>
    <t>協会未登録選手</t>
    <rPh sb="2" eb="3">
      <t>ミ</t>
    </rPh>
    <phoneticPr fontId="2"/>
  </si>
  <si>
    <t>№</t>
    <phoneticPr fontId="2"/>
  </si>
  <si>
    <t>学年</t>
    <rPh sb="0" eb="2">
      <t>ガクネン</t>
    </rPh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</si>
  <si>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</si>
  <si>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</si>
  <si>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合　計</t>
    <rPh sb="0" eb="1">
      <t>ゴウ</t>
    </rPh>
    <rPh sb="2" eb="3">
      <t>ケイ</t>
    </rPh>
    <phoneticPr fontId="2"/>
  </si>
  <si>
    <t>男子シングルス・女子ダブルス</t>
    <rPh sb="0" eb="2">
      <t>ダンシ</t>
    </rPh>
    <rPh sb="8" eb="10">
      <t>ジョシ</t>
    </rPh>
    <phoneticPr fontId="2"/>
  </si>
  <si>
    <t>男子ダブルス・女子シングルス</t>
    <rPh sb="0" eb="2">
      <t>ダンシ</t>
    </rPh>
    <rPh sb="7" eb="9">
      <t>ジョシ</t>
    </rPh>
    <phoneticPr fontId="2"/>
  </si>
  <si>
    <t>申込方法</t>
    <phoneticPr fontId="2"/>
  </si>
  <si>
    <t>10．</t>
    <phoneticPr fontId="2"/>
  </si>
  <si>
    <t>シングルス</t>
    <phoneticPr fontId="2"/>
  </si>
  <si>
    <t>ダブルス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</si>
  <si>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</si>
  <si>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男　　　子　・　女　　　子</t>
    <rPh sb="0" eb="1">
      <t>オトコ</t>
    </rPh>
    <rPh sb="4" eb="5">
      <t>コ</t>
    </rPh>
    <rPh sb="8" eb="9">
      <t>オンナ</t>
    </rPh>
    <rPh sb="12" eb="13">
      <t>コ</t>
    </rPh>
    <phoneticPr fontId="2"/>
  </si>
  <si>
    <t>締切日</t>
    <phoneticPr fontId="2"/>
  </si>
  <si>
    <t>　〒464-8540</t>
    <phoneticPr fontId="2"/>
  </si>
  <si>
    <t>　名古屋市卓球協会　宛　（℡ 052-722-3355）</t>
    <phoneticPr fontId="2"/>
  </si>
  <si>
    <t>(3)試合開始までに会場に来ていない場合は棄権とする。</t>
    <rPh sb="3" eb="5">
      <t>シアイ</t>
    </rPh>
    <phoneticPr fontId="2"/>
  </si>
  <si>
    <r>
      <t xml:space="preserve"> 　</t>
    </r>
    <r>
      <rPr>
        <u/>
        <sz val="11"/>
        <rFont val="ＭＳ 明朝"/>
        <family val="1"/>
        <charset val="128"/>
      </rPr>
      <t>おいてください。</t>
    </r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</si>
  <si>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</si>
  <si>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℡ 052-621-2818</t>
    <phoneticPr fontId="2"/>
  </si>
  <si>
    <t>(4)前回までの県・市新人大会ダブルスの部の優勝者は、同種目に出場で</t>
    <rPh sb="13" eb="15">
      <t>タイカイ</t>
    </rPh>
    <rPh sb="27" eb="28">
      <t>ドウ</t>
    </rPh>
    <rPh sb="28" eb="30">
      <t>シュモク</t>
    </rPh>
    <rPh sb="31" eb="33">
      <t>シュツジョウ</t>
    </rPh>
    <phoneticPr fontId="2"/>
  </si>
  <si>
    <t>(3)前回までの県・市新人大会シングルスの部の優勝者は出場できない</t>
    <rPh sb="13" eb="15">
      <t>タイカイ</t>
    </rPh>
    <phoneticPr fontId="2"/>
  </si>
  <si>
    <t>　 きない。また、前回までの優勝者のペアーを変更(１人だけ変更)した</t>
    <phoneticPr fontId="2"/>
  </si>
  <si>
    <t>　 場合も出場はできない。</t>
    <rPh sb="2" eb="4">
      <t>バアイ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</si>
  <si>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</si>
  <si>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４．</t>
    <phoneticPr fontId="2"/>
  </si>
  <si>
    <t>５．</t>
    <phoneticPr fontId="2"/>
  </si>
  <si>
    <t>問合せ先</t>
    <phoneticPr fontId="2"/>
  </si>
  <si>
    <t>　 ない。</t>
    <phoneticPr fontId="2"/>
  </si>
  <si>
    <t>(7)本大会中の傷害事故については応急処置だけで、以後の責任は負わ</t>
    <phoneticPr fontId="2"/>
  </si>
  <si>
    <t>表　彰</t>
    <phoneticPr fontId="2"/>
  </si>
  <si>
    <t>種　目</t>
    <rPh sb="0" eb="1">
      <t>シュ</t>
    </rPh>
    <rPh sb="2" eb="3">
      <t>メ</t>
    </rPh>
    <phoneticPr fontId="2"/>
  </si>
  <si>
    <t>※　必ず強い順に記入のこと。</t>
    <rPh sb="8" eb="10">
      <t>キニュウ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</si>
  <si>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</si>
  <si>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二重登録をしている選手は、そのチーム名を氏名記載欄に記入のこと。</t>
    <phoneticPr fontId="2"/>
  </si>
  <si>
    <r>
      <t>(5)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</si>
  <si>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r>
      <t>(6)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</si>
  <si>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注意事項</t>
    <rPh sb="2" eb="4">
      <t>ジコウ</t>
    </rPh>
    <phoneticPr fontId="2"/>
  </si>
  <si>
    <t>　 できない。</t>
    <phoneticPr fontId="2"/>
  </si>
  <si>
    <t>　 優勝：4pt、準優勝：3pt、ベスト４：2pt、ベスト８：1pt</t>
    <rPh sb="2" eb="4">
      <t>ユウショウ</t>
    </rPh>
    <rPh sb="9" eb="12">
      <t>ジュンユウショウ</t>
    </rPh>
    <phoneticPr fontId="2"/>
  </si>
  <si>
    <t>　 なお、中学３年生とダブルスを組んだ場合、ポイントは付与しない。</t>
    <rPh sb="5" eb="7">
      <t>チュウガク</t>
    </rPh>
    <rPh sb="8" eb="10">
      <t>ネンセイ</t>
    </rPh>
    <rPh sb="16" eb="17">
      <t>ク</t>
    </rPh>
    <rPh sb="19" eb="21">
      <t>バアイ</t>
    </rPh>
    <rPh sb="27" eb="29">
      <t>フヨ</t>
    </rPh>
    <phoneticPr fontId="2"/>
  </si>
  <si>
    <t>(2)全日本選手権（カデットの部）・全国中学校等著名大会出場者は参加</t>
    <rPh sb="15" eb="16">
      <t>ブ</t>
    </rPh>
    <phoneticPr fontId="2"/>
  </si>
  <si>
    <t>(8)以下の通り、名古屋市卓球協会の年間ポイントを付与する。</t>
    <rPh sb="3" eb="5">
      <t>イカ</t>
    </rPh>
    <rPh sb="6" eb="7">
      <t>トオ</t>
    </rPh>
    <rPh sb="9" eb="13">
      <t>ナゴヤシ</t>
    </rPh>
    <rPh sb="13" eb="15">
      <t>タッキュウ</t>
    </rPh>
    <rPh sb="15" eb="17">
      <t>キョウカイ</t>
    </rPh>
    <rPh sb="18" eb="20">
      <t>ネンカン</t>
    </rPh>
    <rPh sb="25" eb="27">
      <t>フヨ</t>
    </rPh>
    <phoneticPr fontId="2"/>
  </si>
  <si>
    <t>名　✕　　６００円＝</t>
    <rPh sb="0" eb="1">
      <t>メイ</t>
    </rPh>
    <rPh sb="8" eb="9">
      <t>エン</t>
    </rPh>
    <phoneticPr fontId="2"/>
  </si>
  <si>
    <t>名　✕　１２００円＝</t>
    <rPh sb="0" eb="1">
      <t>メイ</t>
    </rPh>
    <rPh sb="8" eb="9">
      <t>エン</t>
    </rPh>
    <phoneticPr fontId="2"/>
  </si>
  <si>
    <t>組　✕　　８００円＝</t>
    <rPh sb="0" eb="1">
      <t>クミ</t>
    </rPh>
    <rPh sb="8" eb="9">
      <t>エン</t>
    </rPh>
    <phoneticPr fontId="2"/>
  </si>
  <si>
    <t>組　✕　１６００円＝</t>
    <rPh sb="0" eb="1">
      <t>クミ</t>
    </rPh>
    <rPh sb="8" eb="9">
      <t>エン</t>
    </rPh>
    <phoneticPr fontId="2"/>
  </si>
  <si>
    <t>４０㎜+ プラスチック（ニッタク・ＶＩＣＴＡＳ・バタフライ）</t>
    <phoneticPr fontId="2"/>
  </si>
  <si>
    <t xml:space="preserve">         登録選手　　シングルス</t>
    <rPh sb="9" eb="11">
      <t>トウロク</t>
    </rPh>
    <rPh sb="11" eb="13">
      <t>センシュ</t>
    </rPh>
    <phoneticPr fontId="2"/>
  </si>
  <si>
    <t xml:space="preserve">         未登録選手　シングルス</t>
    <rPh sb="9" eb="10">
      <t>ミ</t>
    </rPh>
    <rPh sb="10" eb="12">
      <t>トウロク</t>
    </rPh>
    <rPh sb="12" eb="14">
      <t>センシュ</t>
    </rPh>
    <phoneticPr fontId="2"/>
  </si>
  <si>
    <t xml:space="preserve">         登録選手　  ダブルス</t>
    <rPh sb="9" eb="11">
      <t>トウロク</t>
    </rPh>
    <rPh sb="11" eb="13">
      <t>センシュ</t>
    </rPh>
    <phoneticPr fontId="2"/>
  </si>
  <si>
    <t xml:space="preserve">         未登録選手　ダブルス</t>
    <rPh sb="9" eb="10">
      <t>ミ</t>
    </rPh>
    <rPh sb="10" eb="12">
      <t>トウロク</t>
    </rPh>
    <rPh sb="12" eb="14">
      <t>センシュ</t>
    </rPh>
    <phoneticPr fontId="2"/>
  </si>
  <si>
    <t>令和５年度名古屋市卓球新人大会（中学個人の部）申込書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チュウガク</t>
    </rPh>
    <rPh sb="18" eb="20">
      <t>コジン</t>
    </rPh>
    <rPh sb="21" eb="22">
      <t>ブ</t>
    </rPh>
    <rPh sb="23" eb="26">
      <t>モウシコミショ</t>
    </rPh>
    <phoneticPr fontId="2"/>
  </si>
  <si>
    <t>　令和５年度名古屋市卓球新人大会（中学個人の部）　要項</t>
    <rPh sb="1" eb="3">
      <t>レイワ</t>
    </rPh>
    <rPh sb="19" eb="21">
      <t>コジン</t>
    </rPh>
    <phoneticPr fontId="2"/>
  </si>
  <si>
    <t>日時・会場</t>
    <rPh sb="0" eb="2">
      <t>ニチジ</t>
    </rPh>
    <rPh sb="3" eb="5">
      <t>カイジョウ</t>
    </rPh>
    <phoneticPr fontId="2"/>
  </si>
  <si>
    <t>午前９時～</t>
    <rPh sb="0" eb="2">
      <t>ゴゼン</t>
    </rPh>
    <rPh sb="3" eb="4">
      <t>ジ</t>
    </rPh>
    <phoneticPr fontId="2"/>
  </si>
  <si>
    <t>令和６年１月２７日（土）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</si>
  <si>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令和６年２月　３日（土）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2"/>
  </si>
  <si>
    <t>(1)新型コロナウイルス感染症の感染状況により、大会内容等を変更する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phoneticPr fontId="2"/>
  </si>
  <si>
    <t>　 場合は、別途ホームページ等で連絡します。　　　</t>
    <rPh sb="2" eb="4">
      <t>バアイ</t>
    </rPh>
    <rPh sb="6" eb="8">
      <t>ベット</t>
    </rPh>
    <rPh sb="14" eb="15">
      <t>トウ</t>
    </rPh>
    <rPh sb="16" eb="18">
      <t>レンラク</t>
    </rPh>
    <phoneticPr fontId="2"/>
  </si>
  <si>
    <t>令和５年１２月２０日（水）必着</t>
    <rPh sb="0" eb="2">
      <t>レイワ</t>
    </rPh>
    <rPh sb="3" eb="4">
      <t>ネン</t>
    </rPh>
    <rPh sb="11" eb="12">
      <t>スイ</t>
    </rPh>
    <phoneticPr fontId="2"/>
  </si>
  <si>
    <t>シングルス１名 　６００円、ダブルス１組 　８００円</t>
    <rPh sb="6" eb="7">
      <t>メイ</t>
    </rPh>
    <rPh sb="12" eb="13">
      <t>エン</t>
    </rPh>
    <phoneticPr fontId="2"/>
  </si>
  <si>
    <t>シングルス１名 １２００円、ダブルス１組 １６００円</t>
    <rPh sb="6" eb="7">
      <t>メイ</t>
    </rPh>
    <rPh sb="12" eb="13">
      <t>エン</t>
    </rPh>
    <phoneticPr fontId="2"/>
  </si>
  <si>
    <t>(1)男・女シングルス</t>
    <phoneticPr fontId="2"/>
  </si>
  <si>
    <t>(2)男・女ダブルス</t>
    <phoneticPr fontId="2"/>
  </si>
  <si>
    <t>　 (シングルス・ダブルスの部共に)。申込み後、県新人大会で優勝した</t>
    <rPh sb="19" eb="21">
      <t>モウシコミ</t>
    </rPh>
    <rPh sb="22" eb="23">
      <t>ゴ</t>
    </rPh>
    <rPh sb="24" eb="25">
      <t>ケン</t>
    </rPh>
    <rPh sb="25" eb="27">
      <t>シンジン</t>
    </rPh>
    <rPh sb="27" eb="29">
      <t>タイカイ</t>
    </rPh>
    <rPh sb="30" eb="32">
      <t>ユウショウ</t>
    </rPh>
    <phoneticPr fontId="2"/>
  </si>
  <si>
    <t>現行の「日本卓球ルール」に準ずる。</t>
    <phoneticPr fontId="2"/>
  </si>
  <si>
    <t>(1)名古屋市に在学中の中学生以下である者。</t>
    <rPh sb="12" eb="15">
      <t>チュウガクセイ</t>
    </rPh>
    <rPh sb="15" eb="17">
      <t>イカ</t>
    </rPh>
    <rPh sb="20" eb="21">
      <t>モノ</t>
    </rPh>
    <phoneticPr fontId="2"/>
  </si>
  <si>
    <t>　 場合は出場辞退とし、参加料は返金とする。　</t>
    <rPh sb="2" eb="4">
      <t>バアイ</t>
    </rPh>
    <rPh sb="5" eb="7">
      <t>シュツジョウ</t>
    </rPh>
    <rPh sb="7" eb="9">
      <t>ジタイ</t>
    </rPh>
    <rPh sb="12" eb="15">
      <t>サンカリョウ</t>
    </rPh>
    <rPh sb="16" eb="18">
      <t>ヘンキン</t>
    </rPh>
    <phoneticPr fontId="2"/>
  </si>
  <si>
    <t>緑スポーツセンター        （℡ 052-891-7775）</t>
    <rPh sb="0" eb="1">
      <t>ミドリ</t>
    </rPh>
    <phoneticPr fontId="2"/>
  </si>
  <si>
    <t>パロマ瑞穂アリーナ       （℡ 052-836-8228）</t>
    <rPh sb="3" eb="5">
      <t>ミズホ</t>
    </rPh>
    <phoneticPr fontId="2"/>
  </si>
  <si>
    <t>優勝者に賞状・トロフィー・賞品を授与する。</t>
    <rPh sb="13" eb="15">
      <t>ショウヒン</t>
    </rPh>
    <phoneticPr fontId="2"/>
  </si>
  <si>
    <r>
      <t>(4)</t>
    </r>
    <r>
      <rPr>
        <u/>
        <sz val="11"/>
        <color indexed="8"/>
        <rFont val="ＭＳ 明朝"/>
        <family val="1"/>
        <charset val="128"/>
      </rPr>
      <t>出場選手は、必ず背にゼッケン(21×26cm)を着用すること。</t>
    </r>
    <rPh sb="3" eb="5">
      <t>シュツジョウ</t>
    </rPh>
    <rPh sb="27" eb="29">
      <t>チャクヨウ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</si>
</sst>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/>
    <xf numFmtId="38" fontId="1" fillId="0" borderId="2" xfId="1" applyFont="1" applyBorder="1" applyAlignment="1">
      <alignment horizontal="center"/>
    </xf>
    <xf numFmtId="49" fontId="9" fillId="2" borderId="0" xfId="0" applyNumberFormat="1" applyFont="1" applyFill="1" applyAlignment="1">
      <alignment vertical="center"/>
    </xf>
    <xf numFmtId="38" fontId="1" fillId="0" borderId="71" xfId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4" fillId="0" borderId="0" xfId="0" applyFont="1"/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 vertical="center" shrinkToFit="1"/>
    </xf>
    <xf numFmtId="38" fontId="1" fillId="0" borderId="2" xfId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4</xdr:col>
      <xdr:colOff>76200</xdr:colOff>
      <xdr:row>5</xdr:row>
      <xdr:rowOff>60421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9</xdr:col>
      <xdr:colOff>539751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9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250823</xdr:colOff>
      <xdr:row>5</xdr:row>
      <xdr:rowOff>6832</xdr:rowOff>
    </xdr:from>
    <xdr:ext cx="1301752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946523" y="10069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0</xdr:colOff>
      <xdr:row>6</xdr:row>
      <xdr:rowOff>0</xdr:rowOff>
    </xdr:from>
    <xdr:to>
      <xdr:col>9</xdr:col>
      <xdr:colOff>428625</xdr:colOff>
      <xdr:row>6</xdr:row>
      <xdr:rowOff>9525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019550" y="1266825"/>
          <a:ext cx="31623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zoomScale="110" zoomScaleNormal="110" zoomScaleSheetLayoutView="100" workbookViewId="0">
      <selection activeCell="D5" sqref="D5"/>
    </sheetView>
  </sheetViews>
  <sheetFormatPr defaultColWidth="9" defaultRowHeight="13.5" x14ac:dyDescent="0.15"/>
  <cols>
    <col min="1" max="3" width="5.125" style="1" customWidth="1"/>
    <col min="4" max="4" width="4.5" style="1" customWidth="1"/>
    <col min="5" max="11" width="5.125" style="1" customWidth="1"/>
    <col min="12" max="12" width="5.25" style="1" customWidth="1"/>
    <col min="13" max="15" width="5.125" style="1" customWidth="1"/>
    <col min="16" max="16" width="5.75" style="1" customWidth="1"/>
    <col min="17" max="16384" width="9" style="1"/>
  </cols>
  <sheetData>
    <row r="1" spans="1:16" ht="14.25" x14ac:dyDescent="0.15">
      <c r="D1" s="84" t="s">
        <v>77</v>
      </c>
    </row>
    <row r="3" spans="1:16" x14ac:dyDescent="0.15">
      <c r="A3" s="3"/>
      <c r="L3" s="1" t="s">
        <v>0</v>
      </c>
      <c r="M3" s="1" t="s">
        <v>13</v>
      </c>
    </row>
    <row r="4" spans="1:16" ht="16.5" customHeight="1" x14ac:dyDescent="0.15"/>
    <row r="5" spans="1:16" ht="14.25" customHeight="1" x14ac:dyDescent="0.15">
      <c r="A5" s="1" t="s">
        <v>21</v>
      </c>
      <c r="B5" s="1" t="s">
        <v>78</v>
      </c>
      <c r="D5" s="7"/>
      <c r="E5" s="1" t="s">
        <v>80</v>
      </c>
      <c r="J5" s="1" t="s">
        <v>79</v>
      </c>
    </row>
    <row r="6" spans="1:16" ht="14.25" customHeight="1" x14ac:dyDescent="0.15">
      <c r="D6" s="7"/>
      <c r="E6" s="1" t="s">
        <v>93</v>
      </c>
    </row>
    <row r="7" spans="1:16" ht="14.25" customHeight="1" x14ac:dyDescent="0.15">
      <c r="F7" s="27" t="s">
        <v>30</v>
      </c>
    </row>
    <row r="8" spans="1:16" ht="14.25" customHeight="1" x14ac:dyDescent="0.15">
      <c r="E8" s="1" t="s">
        <v>81</v>
      </c>
      <c r="J8" s="1" t="s">
        <v>79</v>
      </c>
    </row>
    <row r="9" spans="1:16" ht="14.25" customHeight="1" x14ac:dyDescent="0.15">
      <c r="E9" s="1" t="s">
        <v>94</v>
      </c>
    </row>
    <row r="10" spans="1:16" ht="14.25" customHeight="1" x14ac:dyDescent="0.15">
      <c r="F10" s="27" t="s">
        <v>29</v>
      </c>
    </row>
    <row r="11" spans="1:16" ht="10.5" customHeight="1" x14ac:dyDescent="0.15"/>
    <row r="12" spans="1:16" ht="14.25" customHeight="1" x14ac:dyDescent="0.15">
      <c r="A12" s="3" t="s">
        <v>1</v>
      </c>
      <c r="B12" s="1" t="s">
        <v>55</v>
      </c>
      <c r="D12" s="2"/>
      <c r="E12" s="1" t="s">
        <v>87</v>
      </c>
      <c r="F12" s="2"/>
      <c r="G12" s="2"/>
      <c r="H12" s="2"/>
      <c r="I12" s="2" t="s">
        <v>88</v>
      </c>
      <c r="K12" s="2"/>
      <c r="L12" s="2"/>
      <c r="M12" s="2"/>
      <c r="N12" s="2"/>
      <c r="O12" s="2"/>
      <c r="P12" s="2"/>
    </row>
    <row r="13" spans="1:16" ht="11.25" customHeight="1" x14ac:dyDescent="0.15">
      <c r="A13" s="3"/>
      <c r="B13" s="4"/>
      <c r="C13" s="2"/>
      <c r="D13" s="5"/>
      <c r="G13" s="23"/>
    </row>
    <row r="14" spans="1:16" ht="14.25" customHeight="1" x14ac:dyDescent="0.15">
      <c r="A14" s="3" t="s">
        <v>3</v>
      </c>
      <c r="B14" s="4" t="s">
        <v>2</v>
      </c>
      <c r="C14" s="2"/>
      <c r="E14" s="1" t="s">
        <v>91</v>
      </c>
    </row>
    <row r="15" spans="1:16" ht="14.25" customHeight="1" x14ac:dyDescent="0.15">
      <c r="A15" s="3"/>
      <c r="B15" s="4"/>
      <c r="C15" s="2"/>
      <c r="E15" s="1" t="s">
        <v>65</v>
      </c>
    </row>
    <row r="16" spans="1:16" ht="14.25" customHeight="1" x14ac:dyDescent="0.15">
      <c r="A16" s="3"/>
      <c r="B16" s="4"/>
      <c r="C16" s="2"/>
      <c r="E16" s="1" t="s">
        <v>62</v>
      </c>
    </row>
    <row r="17" spans="1:8" ht="14.25" customHeight="1" x14ac:dyDescent="0.15">
      <c r="A17" s="3"/>
      <c r="B17" s="4"/>
      <c r="C17" s="2"/>
      <c r="E17" s="1" t="s">
        <v>45</v>
      </c>
    </row>
    <row r="18" spans="1:8" ht="14.25" customHeight="1" x14ac:dyDescent="0.15">
      <c r="A18" s="3"/>
      <c r="B18" s="4"/>
      <c r="C18" s="2"/>
      <c r="D18" s="4"/>
      <c r="E18" s="1" t="s">
        <v>89</v>
      </c>
    </row>
    <row r="19" spans="1:8" ht="14.25" customHeight="1" x14ac:dyDescent="0.15">
      <c r="A19" s="3"/>
      <c r="B19" s="4"/>
      <c r="C19" s="2"/>
      <c r="D19" s="4"/>
      <c r="E19" s="1" t="s">
        <v>92</v>
      </c>
    </row>
    <row r="20" spans="1:8" ht="14.25" customHeight="1" x14ac:dyDescent="0.15">
      <c r="A20" s="3"/>
      <c r="B20" s="4"/>
      <c r="C20" s="2"/>
      <c r="D20" s="4"/>
      <c r="E20" s="1" t="s">
        <v>44</v>
      </c>
    </row>
    <row r="21" spans="1:8" ht="14.25" customHeight="1" x14ac:dyDescent="0.15">
      <c r="A21" s="3"/>
      <c r="B21" s="4"/>
      <c r="C21" s="2"/>
      <c r="D21" s="4"/>
      <c r="E21" s="1" t="s">
        <v>46</v>
      </c>
    </row>
    <row r="22" spans="1:8" ht="14.25" customHeight="1" x14ac:dyDescent="0.15">
      <c r="A22" s="3"/>
      <c r="B22" s="4"/>
      <c r="C22" s="2"/>
      <c r="D22" s="4"/>
      <c r="E22" s="1" t="s">
        <v>47</v>
      </c>
    </row>
    <row r="23" spans="1:8" ht="10.5" customHeight="1" x14ac:dyDescent="0.15">
      <c r="A23" s="3"/>
      <c r="B23" s="4"/>
      <c r="C23" s="2"/>
      <c r="D23" s="4"/>
    </row>
    <row r="24" spans="1:8" ht="14.25" customHeight="1" x14ac:dyDescent="0.15">
      <c r="A24" s="1" t="s">
        <v>49</v>
      </c>
      <c r="B24" s="1" t="s">
        <v>19</v>
      </c>
      <c r="E24" s="1" t="s">
        <v>90</v>
      </c>
    </row>
    <row r="25" spans="1:8" ht="14.25" customHeight="1" x14ac:dyDescent="0.15">
      <c r="E25" s="1" t="s">
        <v>17</v>
      </c>
    </row>
    <row r="26" spans="1:8" ht="11.25" customHeight="1" x14ac:dyDescent="0.15"/>
    <row r="27" spans="1:8" ht="14.25" customHeight="1" x14ac:dyDescent="0.15">
      <c r="A27" s="1" t="s">
        <v>50</v>
      </c>
      <c r="B27" s="3" t="s">
        <v>4</v>
      </c>
      <c r="E27" s="1" t="s">
        <v>71</v>
      </c>
    </row>
    <row r="28" spans="1:8" ht="11.25" customHeight="1" x14ac:dyDescent="0.15">
      <c r="B28" s="3"/>
    </row>
    <row r="29" spans="1:8" ht="14.25" customHeight="1" x14ac:dyDescent="0.15">
      <c r="A29" s="1" t="s">
        <v>6</v>
      </c>
      <c r="B29" s="3" t="s">
        <v>5</v>
      </c>
      <c r="E29" s="1" t="s">
        <v>22</v>
      </c>
      <c r="H29" s="1" t="s">
        <v>85</v>
      </c>
    </row>
    <row r="30" spans="1:8" ht="14.25" customHeight="1" x14ac:dyDescent="0.15">
      <c r="B30" s="3"/>
      <c r="E30" s="1" t="s">
        <v>23</v>
      </c>
      <c r="H30" s="1" t="s">
        <v>86</v>
      </c>
    </row>
    <row r="31" spans="1:8" ht="10.5" customHeight="1" x14ac:dyDescent="0.15">
      <c r="A31" s="3"/>
      <c r="B31" s="4"/>
      <c r="C31" s="2"/>
      <c r="D31" s="4"/>
    </row>
    <row r="32" spans="1:8" ht="14.25" customHeight="1" x14ac:dyDescent="0.15">
      <c r="A32" s="1" t="s">
        <v>7</v>
      </c>
      <c r="B32" s="3" t="s">
        <v>31</v>
      </c>
      <c r="D32" s="7"/>
      <c r="E32" s="1" t="s">
        <v>48</v>
      </c>
    </row>
    <row r="33" spans="1:16" ht="14.25" customHeight="1" x14ac:dyDescent="0.15">
      <c r="B33" s="1" t="s">
        <v>37</v>
      </c>
      <c r="E33" s="18" t="s">
        <v>38</v>
      </c>
      <c r="H33" s="1" t="s">
        <v>18</v>
      </c>
    </row>
    <row r="34" spans="1:16" ht="14.25" customHeight="1" x14ac:dyDescent="0.15">
      <c r="B34" s="3"/>
      <c r="D34" s="7"/>
      <c r="H34" s="1" t="s">
        <v>39</v>
      </c>
    </row>
    <row r="35" spans="1:16" ht="14.25" customHeight="1" x14ac:dyDescent="0.15">
      <c r="D35" s="7"/>
      <c r="E35" s="87" t="s">
        <v>84</v>
      </c>
      <c r="H35" s="82"/>
      <c r="I35" s="82"/>
      <c r="J35" s="82"/>
      <c r="K35" s="82"/>
      <c r="L35" s="82"/>
    </row>
    <row r="36" spans="1:16" ht="11.25" customHeight="1" x14ac:dyDescent="0.15">
      <c r="B36" s="3"/>
    </row>
    <row r="37" spans="1:16" ht="14.25" customHeight="1" x14ac:dyDescent="0.15">
      <c r="A37" s="1" t="s">
        <v>15</v>
      </c>
      <c r="B37" s="2" t="s">
        <v>54</v>
      </c>
      <c r="D37" s="6"/>
      <c r="E37" s="24" t="s">
        <v>95</v>
      </c>
    </row>
    <row r="38" spans="1:16" ht="10.5" customHeight="1" x14ac:dyDescent="0.15">
      <c r="B38" s="8"/>
      <c r="D38" s="2"/>
      <c r="E38" s="24"/>
      <c r="K38" s="2"/>
      <c r="N38" s="9"/>
      <c r="O38" s="9"/>
      <c r="P38" s="10"/>
    </row>
    <row r="39" spans="1:16" ht="14.25" customHeight="1" x14ac:dyDescent="0.15">
      <c r="A39" s="1" t="s">
        <v>16</v>
      </c>
      <c r="B39" s="3" t="s">
        <v>61</v>
      </c>
      <c r="E39" s="1" t="s">
        <v>82</v>
      </c>
    </row>
    <row r="40" spans="1:16" ht="14.25" customHeight="1" x14ac:dyDescent="0.15">
      <c r="B40" s="3"/>
      <c r="E40" s="1" t="s">
        <v>83</v>
      </c>
    </row>
    <row r="41" spans="1:16" ht="14.25" customHeight="1" x14ac:dyDescent="0.15">
      <c r="B41" s="3"/>
      <c r="E41" s="1" t="s">
        <v>57</v>
      </c>
    </row>
    <row r="42" spans="1:16" ht="14.25" customHeight="1" x14ac:dyDescent="0.15">
      <c r="B42" s="3"/>
      <c r="E42" s="3" t="s">
        <v>40</v>
      </c>
    </row>
    <row r="43" spans="1:16" ht="14.25" customHeight="1" x14ac:dyDescent="0.15">
      <c r="E43" s="4" t="s">
        <v>96</v>
      </c>
    </row>
    <row r="44" spans="1:16" ht="14.25" customHeight="1" x14ac:dyDescent="0.15">
      <c r="E44" s="1" t="s">
        <v>59</v>
      </c>
    </row>
    <row r="45" spans="1:16" ht="14.25" customHeight="1" x14ac:dyDescent="0.15">
      <c r="D45" s="6"/>
      <c r="E45" s="1" t="s">
        <v>60</v>
      </c>
      <c r="K45" s="2"/>
      <c r="N45" s="9"/>
      <c r="O45" s="9"/>
      <c r="P45" s="10"/>
    </row>
    <row r="46" spans="1:16" ht="14.25" customHeight="1" x14ac:dyDescent="0.15">
      <c r="D46" s="2"/>
      <c r="E46" s="1" t="s">
        <v>41</v>
      </c>
      <c r="F46" s="2"/>
      <c r="H46" s="2"/>
      <c r="K46" s="2"/>
      <c r="N46" s="9"/>
      <c r="O46" s="9"/>
      <c r="P46" s="7"/>
    </row>
    <row r="47" spans="1:16" ht="14.25" customHeight="1" x14ac:dyDescent="0.15">
      <c r="E47" s="3" t="s">
        <v>53</v>
      </c>
    </row>
    <row r="48" spans="1:16" ht="14.25" customHeight="1" x14ac:dyDescent="0.15">
      <c r="E48" s="3" t="s">
        <v>52</v>
      </c>
    </row>
    <row r="49" spans="1:15" ht="14.25" customHeight="1" x14ac:dyDescent="0.15">
      <c r="E49" s="1" t="s">
        <v>66</v>
      </c>
    </row>
    <row r="50" spans="1:15" ht="16.5" customHeight="1" x14ac:dyDescent="0.15">
      <c r="E50" s="1" t="s">
        <v>64</v>
      </c>
    </row>
    <row r="51" spans="1:15" ht="14.25" customHeight="1" x14ac:dyDescent="0.15">
      <c r="E51" s="1" t="s">
        <v>63</v>
      </c>
    </row>
    <row r="52" spans="1:15" ht="14.25" customHeight="1" x14ac:dyDescent="0.15"/>
    <row r="53" spans="1:15" ht="14.25" customHeight="1" x14ac:dyDescent="0.15">
      <c r="A53" s="1" t="s">
        <v>32</v>
      </c>
      <c r="B53" s="1" t="s">
        <v>51</v>
      </c>
      <c r="E53" s="1" t="s">
        <v>42</v>
      </c>
      <c r="J53" s="1" t="s">
        <v>43</v>
      </c>
    </row>
    <row r="54" spans="1:15" ht="14.25" customHeight="1" thickBot="1" x14ac:dyDescent="0.2"/>
    <row r="55" spans="1:15" ht="4.5" customHeight="1" x14ac:dyDescent="0.15">
      <c r="B55" s="2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1:15" x14ac:dyDescent="0.15">
      <c r="B56" s="16" t="s">
        <v>8</v>
      </c>
      <c r="O56" s="13"/>
    </row>
    <row r="57" spans="1:15" x14ac:dyDescent="0.15">
      <c r="B57" s="16" t="s">
        <v>9</v>
      </c>
      <c r="O57" s="13"/>
    </row>
    <row r="58" spans="1:15" x14ac:dyDescent="0.15">
      <c r="B58" s="16" t="s">
        <v>14</v>
      </c>
      <c r="O58" s="13"/>
    </row>
    <row r="59" spans="1:15" x14ac:dyDescent="0.15">
      <c r="B59" s="16" t="s">
        <v>10</v>
      </c>
      <c r="O59" s="13"/>
    </row>
    <row r="60" spans="1:15" ht="4.5" customHeight="1" thickBot="1" x14ac:dyDescent="0.2"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</row>
  </sheetData>
  <phoneticPr fontId="2"/>
  <dataValidations count="2">
    <dataValidation imeMode="fullAlpha" allowBlank="1" showInputMessage="1" showErrorMessage="1" sqref="A55:A65534 A5:A10 A1:A3 A12:A27 A29:A33" xr:uid="{00000000-0002-0000-0000-000000000000}"/>
    <dataValidation imeMode="hiragana" allowBlank="1" showInputMessage="1" showErrorMessage="1" sqref="F32 D32 F34 F1:N2 D1:D2 D3:M3 B11:C11 E35:F35 B55:P60 B4:N4 E27:E28 E29:F30 B1:C3 H8:K8 H7 O1:P12 B5:D10 G12:G14 D11:D13 G54:P54 C54:D54 D37:E38 D36:F36 D33:F33 B34:C34 B53 F6:F7 F10:F13 H53 G53 M53:O53 K53 E17:E20 H10:H13 D31:E31 D18:D21 F39:F42 E5 H5:K5 B50:D50 I6:M7 I9:M11 K12:M12 D22:E23 B13:C23 G15:H23 F24:G28 H24:H27 B36:B42 B24:D30 D34:D35 G29:H31 E24:E25 I12:I28 H35:I35 N5:N35 O14:O35 J13:M35 H32:H33 I31:I33 B31:C32 G32:G34 E41:E44 E46:F46 G51:O52 C51:C53 D51:D53 E47:E51 D39:D49 C35:C49 G36:O49 P13:P49 P51:P53 G50:P50 E8" xr:uid="{00000000-0002-0000-0000-000001000000}"/>
  </dataValidations>
  <pageMargins left="0.78740157480314965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Zeros="0" tabSelected="1" zoomScaleNormal="100" workbookViewId="0">
      <selection activeCell="E3" sqref="E3:J3"/>
    </sheetView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customHeight="1" x14ac:dyDescent="0.2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4.5" customHeight="1" x14ac:dyDescent="0.25">
      <c r="A2" s="22"/>
      <c r="C2" s="22"/>
      <c r="D2" s="22"/>
      <c r="E2" s="21"/>
      <c r="F2" s="90"/>
      <c r="G2" s="90"/>
      <c r="H2" s="20"/>
      <c r="I2" s="20"/>
      <c r="J2" s="20"/>
    </row>
    <row r="3" spans="1:10" ht="21" customHeight="1" x14ac:dyDescent="0.15">
      <c r="E3" s="90"/>
      <c r="F3" s="90"/>
      <c r="G3" s="90"/>
      <c r="H3" s="90"/>
      <c r="I3" s="90"/>
      <c r="J3" s="90"/>
    </row>
    <row r="4" spans="1:10" ht="21" customHeight="1" x14ac:dyDescent="0.15">
      <c r="E4" s="91"/>
      <c r="F4" s="91"/>
      <c r="G4" s="91"/>
      <c r="H4" s="92"/>
      <c r="I4" s="92"/>
      <c r="J4" s="92"/>
    </row>
    <row r="5" spans="1:10" ht="4.5" customHeight="1" thickBot="1" x14ac:dyDescent="0.2"/>
    <row r="6" spans="1:10" ht="21" customHeight="1" x14ac:dyDescent="0.15">
      <c r="A6" s="94" t="s">
        <v>36</v>
      </c>
      <c r="B6" s="95"/>
      <c r="C6" s="95"/>
      <c r="D6" s="95"/>
      <c r="E6" s="103"/>
      <c r="F6" s="83"/>
      <c r="G6" s="107"/>
      <c r="H6" s="107"/>
      <c r="I6" s="60"/>
      <c r="J6" s="31"/>
    </row>
    <row r="7" spans="1:10" ht="6" customHeight="1" thickBot="1" x14ac:dyDescent="0.2">
      <c r="A7" s="104"/>
      <c r="B7" s="105"/>
      <c r="C7" s="105"/>
      <c r="D7" s="105"/>
      <c r="E7" s="106"/>
      <c r="F7" s="37"/>
      <c r="G7" s="37"/>
      <c r="H7" s="37"/>
      <c r="I7" s="37"/>
      <c r="J7" s="38"/>
    </row>
    <row r="8" spans="1:10" ht="21" customHeight="1" thickBot="1" x14ac:dyDescent="0.2">
      <c r="A8" s="94" t="s">
        <v>33</v>
      </c>
      <c r="B8" s="95"/>
      <c r="C8" s="95"/>
      <c r="D8" s="95"/>
      <c r="E8" s="95"/>
      <c r="F8" s="96" t="s">
        <v>34</v>
      </c>
      <c r="G8" s="97"/>
      <c r="H8" s="97"/>
      <c r="I8" s="97"/>
      <c r="J8" s="98"/>
    </row>
    <row r="9" spans="1:10" ht="21" customHeight="1" thickBot="1" x14ac:dyDescent="0.2">
      <c r="A9" s="48" t="s">
        <v>24</v>
      </c>
      <c r="B9" s="44" t="s">
        <v>12</v>
      </c>
      <c r="C9" s="42" t="s">
        <v>25</v>
      </c>
      <c r="D9" s="65" t="s">
        <v>35</v>
      </c>
      <c r="E9" s="52" t="s">
        <v>11</v>
      </c>
      <c r="F9" s="48" t="s">
        <v>24</v>
      </c>
      <c r="G9" s="44" t="s">
        <v>12</v>
      </c>
      <c r="H9" s="42" t="s">
        <v>25</v>
      </c>
      <c r="I9" s="65" t="s">
        <v>35</v>
      </c>
      <c r="J9" s="43" t="s">
        <v>11</v>
      </c>
    </row>
    <row r="10" spans="1:10" ht="30" customHeight="1" x14ac:dyDescent="0.15">
      <c r="A10" s="49">
        <v>1</v>
      </c>
      <c r="B10" s="45"/>
      <c r="C10" s="39"/>
      <c r="D10" s="53"/>
      <c r="E10" s="53"/>
      <c r="F10" s="102">
        <v>1</v>
      </c>
      <c r="G10" s="56"/>
      <c r="H10" s="40"/>
      <c r="I10" s="61"/>
      <c r="J10" s="41"/>
    </row>
    <row r="11" spans="1:10" ht="30" customHeight="1" x14ac:dyDescent="0.15">
      <c r="A11" s="50">
        <v>2</v>
      </c>
      <c r="B11" s="46"/>
      <c r="C11" s="30"/>
      <c r="D11" s="54"/>
      <c r="E11" s="54"/>
      <c r="F11" s="100"/>
      <c r="G11" s="57"/>
      <c r="H11" s="29"/>
      <c r="I11" s="62"/>
      <c r="J11" s="33"/>
    </row>
    <row r="12" spans="1:10" ht="30" customHeight="1" x14ac:dyDescent="0.15">
      <c r="A12" s="50">
        <v>3</v>
      </c>
      <c r="B12" s="46"/>
      <c r="C12" s="30"/>
      <c r="D12" s="54"/>
      <c r="E12" s="54"/>
      <c r="F12" s="101">
        <v>2</v>
      </c>
      <c r="G12" s="58"/>
      <c r="H12" s="26"/>
      <c r="I12" s="63"/>
      <c r="J12" s="32"/>
    </row>
    <row r="13" spans="1:10" ht="30" customHeight="1" x14ac:dyDescent="0.15">
      <c r="A13" s="50">
        <v>4</v>
      </c>
      <c r="B13" s="46"/>
      <c r="C13" s="30"/>
      <c r="D13" s="54"/>
      <c r="E13" s="54"/>
      <c r="F13" s="100"/>
      <c r="G13" s="57"/>
      <c r="H13" s="29"/>
      <c r="I13" s="62"/>
      <c r="J13" s="33"/>
    </row>
    <row r="14" spans="1:10" ht="30" customHeight="1" x14ac:dyDescent="0.15">
      <c r="A14" s="50">
        <v>5</v>
      </c>
      <c r="B14" s="46"/>
      <c r="C14" s="30"/>
      <c r="D14" s="54"/>
      <c r="E14" s="54"/>
      <c r="F14" s="101">
        <v>3</v>
      </c>
      <c r="G14" s="58"/>
      <c r="H14" s="26"/>
      <c r="I14" s="63"/>
      <c r="J14" s="32"/>
    </row>
    <row r="15" spans="1:10" ht="30" customHeight="1" x14ac:dyDescent="0.15">
      <c r="A15" s="50">
        <v>6</v>
      </c>
      <c r="B15" s="46"/>
      <c r="C15" s="30"/>
      <c r="D15" s="54"/>
      <c r="E15" s="54"/>
      <c r="F15" s="100"/>
      <c r="G15" s="57"/>
      <c r="H15" s="29"/>
      <c r="I15" s="62"/>
      <c r="J15" s="33"/>
    </row>
    <row r="16" spans="1:10" ht="30" customHeight="1" x14ac:dyDescent="0.15">
      <c r="A16" s="50">
        <v>7</v>
      </c>
      <c r="B16" s="46"/>
      <c r="C16" s="30"/>
      <c r="D16" s="54"/>
      <c r="E16" s="54"/>
      <c r="F16" s="101">
        <v>4</v>
      </c>
      <c r="G16" s="58"/>
      <c r="H16" s="26"/>
      <c r="I16" s="63"/>
      <c r="J16" s="32"/>
    </row>
    <row r="17" spans="1:10" ht="30" customHeight="1" x14ac:dyDescent="0.15">
      <c r="A17" s="50">
        <v>8</v>
      </c>
      <c r="B17" s="46"/>
      <c r="C17" s="30"/>
      <c r="D17" s="54"/>
      <c r="E17" s="54"/>
      <c r="F17" s="100"/>
      <c r="G17" s="57"/>
      <c r="H17" s="29"/>
      <c r="I17" s="62"/>
      <c r="J17" s="33"/>
    </row>
    <row r="18" spans="1:10" ht="30" customHeight="1" x14ac:dyDescent="0.15">
      <c r="A18" s="50">
        <v>9</v>
      </c>
      <c r="B18" s="46"/>
      <c r="C18" s="30"/>
      <c r="D18" s="54"/>
      <c r="E18" s="54"/>
      <c r="F18" s="101">
        <v>5</v>
      </c>
      <c r="G18" s="58"/>
      <c r="H18" s="26"/>
      <c r="I18" s="63"/>
      <c r="J18" s="32"/>
    </row>
    <row r="19" spans="1:10" ht="30" customHeight="1" thickBot="1" x14ac:dyDescent="0.2">
      <c r="A19" s="66">
        <v>10</v>
      </c>
      <c r="B19" s="67"/>
      <c r="C19" s="68"/>
      <c r="D19" s="69"/>
      <c r="E19" s="69"/>
      <c r="F19" s="102"/>
      <c r="G19" s="70"/>
      <c r="H19" s="71"/>
      <c r="I19" s="72"/>
      <c r="J19" s="73"/>
    </row>
    <row r="20" spans="1:10" ht="30" customHeight="1" x14ac:dyDescent="0.15">
      <c r="A20" s="74">
        <v>11</v>
      </c>
      <c r="B20" s="75"/>
      <c r="C20" s="76"/>
      <c r="D20" s="77"/>
      <c r="E20" s="77"/>
      <c r="F20" s="99">
        <v>6</v>
      </c>
      <c r="G20" s="78"/>
      <c r="H20" s="79"/>
      <c r="I20" s="80"/>
      <c r="J20" s="81"/>
    </row>
    <row r="21" spans="1:10" ht="30" customHeight="1" x14ac:dyDescent="0.15">
      <c r="A21" s="50">
        <v>12</v>
      </c>
      <c r="B21" s="46"/>
      <c r="C21" s="30"/>
      <c r="D21" s="54"/>
      <c r="E21" s="54"/>
      <c r="F21" s="100"/>
      <c r="G21" s="57"/>
      <c r="H21" s="29"/>
      <c r="I21" s="62"/>
      <c r="J21" s="33"/>
    </row>
    <row r="22" spans="1:10" ht="30" customHeight="1" x14ac:dyDescent="0.15">
      <c r="A22" s="50">
        <v>13</v>
      </c>
      <c r="B22" s="46"/>
      <c r="C22" s="30"/>
      <c r="D22" s="54"/>
      <c r="E22" s="54"/>
      <c r="F22" s="101">
        <v>7</v>
      </c>
      <c r="G22" s="58"/>
      <c r="H22" s="26"/>
      <c r="I22" s="63"/>
      <c r="J22" s="32"/>
    </row>
    <row r="23" spans="1:10" ht="30" customHeight="1" x14ac:dyDescent="0.15">
      <c r="A23" s="50">
        <v>14</v>
      </c>
      <c r="B23" s="46"/>
      <c r="C23" s="30"/>
      <c r="D23" s="54"/>
      <c r="E23" s="54"/>
      <c r="F23" s="100"/>
      <c r="G23" s="57"/>
      <c r="H23" s="29"/>
      <c r="I23" s="62"/>
      <c r="J23" s="33"/>
    </row>
    <row r="24" spans="1:10" ht="30" customHeight="1" x14ac:dyDescent="0.15">
      <c r="A24" s="50">
        <v>15</v>
      </c>
      <c r="B24" s="46"/>
      <c r="C24" s="30"/>
      <c r="D24" s="54"/>
      <c r="E24" s="54"/>
      <c r="F24" s="101">
        <v>8</v>
      </c>
      <c r="G24" s="58"/>
      <c r="H24" s="26"/>
      <c r="I24" s="63"/>
      <c r="J24" s="32"/>
    </row>
    <row r="25" spans="1:10" ht="30" customHeight="1" x14ac:dyDescent="0.15">
      <c r="A25" s="50">
        <v>16</v>
      </c>
      <c r="B25" s="46"/>
      <c r="C25" s="30"/>
      <c r="D25" s="54"/>
      <c r="E25" s="54"/>
      <c r="F25" s="100"/>
      <c r="G25" s="57"/>
      <c r="H25" s="29"/>
      <c r="I25" s="62"/>
      <c r="J25" s="33"/>
    </row>
    <row r="26" spans="1:10" ht="30" customHeight="1" x14ac:dyDescent="0.15">
      <c r="A26" s="50">
        <v>17</v>
      </c>
      <c r="B26" s="46"/>
      <c r="C26" s="30"/>
      <c r="D26" s="54"/>
      <c r="E26" s="54"/>
      <c r="F26" s="101">
        <v>9</v>
      </c>
      <c r="G26" s="58"/>
      <c r="H26" s="26"/>
      <c r="I26" s="63"/>
      <c r="J26" s="32"/>
    </row>
    <row r="27" spans="1:10" ht="30" customHeight="1" x14ac:dyDescent="0.15">
      <c r="A27" s="50">
        <v>18</v>
      </c>
      <c r="B27" s="46"/>
      <c r="C27" s="30"/>
      <c r="D27" s="54"/>
      <c r="E27" s="54"/>
      <c r="F27" s="100"/>
      <c r="G27" s="57"/>
      <c r="H27" s="29"/>
      <c r="I27" s="62"/>
      <c r="J27" s="33"/>
    </row>
    <row r="28" spans="1:10" ht="30" customHeight="1" x14ac:dyDescent="0.15">
      <c r="A28" s="50">
        <v>19</v>
      </c>
      <c r="B28" s="46"/>
      <c r="C28" s="30"/>
      <c r="D28" s="54"/>
      <c r="E28" s="54"/>
      <c r="F28" s="101">
        <v>10</v>
      </c>
      <c r="G28" s="58"/>
      <c r="H28" s="26"/>
      <c r="I28" s="63"/>
      <c r="J28" s="32"/>
    </row>
    <row r="29" spans="1:10" ht="30" customHeight="1" thickBot="1" x14ac:dyDescent="0.2">
      <c r="A29" s="51">
        <v>20</v>
      </c>
      <c r="B29" s="47"/>
      <c r="C29" s="34"/>
      <c r="D29" s="55"/>
      <c r="E29" s="55"/>
      <c r="F29" s="108"/>
      <c r="G29" s="59"/>
      <c r="H29" s="35"/>
      <c r="I29" s="64"/>
      <c r="J29" s="36"/>
    </row>
    <row r="30" spans="1:10" ht="4.5" customHeight="1" x14ac:dyDescent="0.15"/>
    <row r="31" spans="1:10" x14ac:dyDescent="0.15">
      <c r="A31" s="19" t="s">
        <v>56</v>
      </c>
      <c r="C31" s="19"/>
      <c r="D31" s="19"/>
      <c r="E31" s="19"/>
      <c r="F31" s="19"/>
      <c r="H31" s="19"/>
      <c r="I31" s="19"/>
      <c r="J31" s="19"/>
    </row>
    <row r="32" spans="1:10" x14ac:dyDescent="0.15">
      <c r="B32" s="85" t="s">
        <v>58</v>
      </c>
      <c r="C32" s="19"/>
      <c r="D32" s="19"/>
      <c r="E32" s="19"/>
      <c r="F32" s="19"/>
      <c r="H32" s="19"/>
      <c r="I32" s="19"/>
      <c r="J32" s="19"/>
    </row>
    <row r="33" spans="2:10" x14ac:dyDescent="0.15">
      <c r="B33" s="85" t="s">
        <v>26</v>
      </c>
    </row>
    <row r="34" spans="2:10" x14ac:dyDescent="0.15">
      <c r="B34" s="19" t="s">
        <v>27</v>
      </c>
    </row>
    <row r="35" spans="2:10" ht="9.75" customHeight="1" x14ac:dyDescent="0.15">
      <c r="C35" s="19"/>
      <c r="D35" s="19"/>
      <c r="E35" s="19"/>
      <c r="F35" s="19"/>
      <c r="H35" s="19"/>
      <c r="I35" s="19"/>
      <c r="J35" s="19"/>
    </row>
    <row r="36" spans="2:10" ht="19.5" customHeight="1" x14ac:dyDescent="0.15">
      <c r="B36" t="s">
        <v>72</v>
      </c>
      <c r="E36" s="86"/>
      <c r="F36" s="93" t="s">
        <v>67</v>
      </c>
      <c r="G36" s="93"/>
      <c r="H36" s="109">
        <f>+E36*600</f>
        <v>0</v>
      </c>
      <c r="I36" s="109"/>
      <c r="J36" s="19" t="s">
        <v>20</v>
      </c>
    </row>
    <row r="37" spans="2:10" ht="19.5" customHeight="1" x14ac:dyDescent="0.15">
      <c r="B37" t="s">
        <v>73</v>
      </c>
      <c r="E37" s="86"/>
      <c r="F37" s="93" t="s">
        <v>68</v>
      </c>
      <c r="G37" s="93"/>
      <c r="H37" s="88">
        <f>+E37*1200</f>
        <v>0</v>
      </c>
      <c r="I37" s="88"/>
      <c r="J37" s="19" t="s">
        <v>20</v>
      </c>
    </row>
    <row r="38" spans="2:10" ht="19.5" customHeight="1" x14ac:dyDescent="0.15">
      <c r="B38" t="s">
        <v>74</v>
      </c>
      <c r="E38" s="86"/>
      <c r="F38" s="93" t="s">
        <v>69</v>
      </c>
      <c r="G38" s="93"/>
      <c r="H38" s="88">
        <f>+E38*800</f>
        <v>0</v>
      </c>
      <c r="I38" s="88"/>
      <c r="J38" s="19" t="s">
        <v>20</v>
      </c>
    </row>
    <row r="39" spans="2:10" ht="19.5" customHeight="1" x14ac:dyDescent="0.15">
      <c r="B39" t="s">
        <v>75</v>
      </c>
      <c r="E39" s="86"/>
      <c r="F39" s="93" t="s">
        <v>70</v>
      </c>
      <c r="G39" s="93"/>
      <c r="H39" s="88">
        <f>+E39*1600</f>
        <v>0</v>
      </c>
      <c r="I39" s="88"/>
      <c r="J39" s="19" t="s">
        <v>20</v>
      </c>
    </row>
    <row r="40" spans="2:10" ht="24.75" customHeight="1" x14ac:dyDescent="0.15">
      <c r="G40" s="28" t="s">
        <v>28</v>
      </c>
      <c r="H40" s="88">
        <f>SUM(H36:H39)</f>
        <v>0</v>
      </c>
      <c r="I40" s="88"/>
      <c r="J40" s="19" t="s">
        <v>20</v>
      </c>
    </row>
  </sheetData>
  <mergeCells count="28">
    <mergeCell ref="A6:E7"/>
    <mergeCell ref="F38:G38"/>
    <mergeCell ref="H37:I37"/>
    <mergeCell ref="H38:I38"/>
    <mergeCell ref="F18:F19"/>
    <mergeCell ref="F24:F25"/>
    <mergeCell ref="G6:H6"/>
    <mergeCell ref="F28:F29"/>
    <mergeCell ref="F12:F13"/>
    <mergeCell ref="F14:F15"/>
    <mergeCell ref="F16:F17"/>
    <mergeCell ref="H36:I36"/>
    <mergeCell ref="H39:I39"/>
    <mergeCell ref="H40:I40"/>
    <mergeCell ref="A1:J1"/>
    <mergeCell ref="F2:G2"/>
    <mergeCell ref="E3:J3"/>
    <mergeCell ref="E4:G4"/>
    <mergeCell ref="H4:J4"/>
    <mergeCell ref="F39:G39"/>
    <mergeCell ref="A8:E8"/>
    <mergeCell ref="F8:J8"/>
    <mergeCell ref="F36:G36"/>
    <mergeCell ref="F37:G37"/>
    <mergeCell ref="F20:F21"/>
    <mergeCell ref="F22:F23"/>
    <mergeCell ref="F10:F11"/>
    <mergeCell ref="F26:F27"/>
  </mergeCells>
  <phoneticPr fontId="2"/>
  <dataValidations count="2">
    <dataValidation imeMode="hiragana" allowBlank="1" showInputMessage="1" showErrorMessage="1" sqref="A1:A2 B9:B29 J9:J29 E2 E4:G4 E3:J3 F7 A6 H9:I9 C9:D9 E9:E29 G9:G29" xr:uid="{00000000-0002-0000-0100-000000000000}"/>
    <dataValidation imeMode="off" allowBlank="1" showInputMessage="1" showErrorMessage="1" sqref="F2:G2 H4:J4 E36:E39 F16 F10 F12 F18 F26 A10:A29 F14 C10:D29 H10:I29 F20 F24 F28 F22 H36:H40" xr:uid="{00000000-0002-0000-0100-000001000000}"/>
  </dataValidations>
  <printOptions horizontalCentered="1"/>
  <pageMargins left="0.25" right="0.25" top="0.75" bottom="0.75" header="0.3" footer="0.3"/>
  <pageSetup paperSize="9" scale="85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新人(中学個人)要項</vt:lpstr>
      <vt:lpstr>新人(中学個人)申込書　</vt:lpstr>
      <vt:lpstr>'新人(中学個人)申込書　'!Print_Area</vt:lpstr>
      <vt:lpstr>'新人(中学個人)要項'!Print_Area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2023-03-17T06:19:22Z</cp:lastPrinted>
  <dcterms:created xsi:type="dcterms:W3CDTF">2004-04-06T08:06:20Z</dcterms:created>
  <dcterms:modified xsi:type="dcterms:W3CDTF">2023-03-17T06:23:37Z</dcterms:modified>
</cp:coreProperties>
</file>