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F0BF108-9705-49D4-8AC3-00C055B8B6A8}" xr6:coauthVersionLast="47" xr6:coauthVersionMax="47" xr10:uidLastSave="{00000000-0000-0000-0000-000000000000}"/>
  <bookViews>
    <workbookView xWindow="-120" yWindow="-120" windowWidth="29040" windowHeight="15840" activeTab="1" xr2:uid="{00000000-000D-0000-FFFF-FFFF00000000}"/>
  </bookViews>
  <sheets>
    <sheet name="要項" sheetId="1" r:id="rId1"/>
    <sheet name="申込用紙" sheetId="2" r:id="rId2"/>
    <sheet name="健康状態申告書 (ダブルス戦)" sheetId="3" r:id="rId3"/>
  </sheets>
  <externalReferences>
    <externalReference r:id="rId4"/>
  </externalReferences>
  <definedNames>
    <definedName name="_xlnm.Print_Area" localSheetId="1">申込用紙!$A$1:$I$38</definedName>
    <definedName name="_xlnm.Print_Area" localSheetId="0">要項!$A$1:$I$57</definedName>
    <definedName name="単女">[1]辞書!$B$11:$J$225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 l="1"/>
  <c r="F34" i="2"/>
  <c r="F33" i="2"/>
  <c r="F32" i="2"/>
  <c r="F31" i="2"/>
  <c r="F30" i="2"/>
  <c r="F29" i="2"/>
  <c r="F28" i="2"/>
  <c r="F27" i="2"/>
  <c r="F26" i="2"/>
  <c r="F25" i="2"/>
  <c r="F22" i="2"/>
  <c r="F24" i="2"/>
  <c r="F23" i="2"/>
  <c r="F21" i="2"/>
  <c r="F20" i="2"/>
  <c r="F19" i="2"/>
  <c r="G19" i="2" l="1"/>
  <c r="G33" i="2"/>
  <c r="G31" i="2"/>
  <c r="G29" i="2"/>
  <c r="G27" i="2"/>
  <c r="G25" i="2"/>
  <c r="G23" i="2"/>
  <c r="G21" i="2"/>
  <c r="F18" i="2" l="1"/>
  <c r="F17" i="2"/>
  <c r="F16" i="2"/>
  <c r="F15" i="2"/>
  <c r="G17" i="2" l="1"/>
  <c r="H37" i="2"/>
  <c r="G15" i="2"/>
</calcChain>
</file>

<file path=xl/sharedStrings.xml><?xml version="1.0" encoding="utf-8"?>
<sst xmlns="http://schemas.openxmlformats.org/spreadsheetml/2006/main" count="143" uniqueCount="124">
  <si>
    <t>主催</t>
  </si>
  <si>
    <t>主管</t>
  </si>
  <si>
    <t>後援</t>
  </si>
  <si>
    <t>（イ）</t>
    <phoneticPr fontId="2"/>
  </si>
  <si>
    <t>（ロ）</t>
    <phoneticPr fontId="2"/>
  </si>
  <si>
    <t>（℡ ０５２－７２２－３３５５）</t>
  </si>
  <si>
    <t>（ハ）</t>
    <phoneticPr fontId="2"/>
  </si>
  <si>
    <t>年齢</t>
    <rPh sb="0" eb="2">
      <t>ネンレイ</t>
    </rPh>
    <phoneticPr fontId="2"/>
  </si>
  <si>
    <t>生年月日</t>
    <rPh sb="0" eb="2">
      <t>セイネン</t>
    </rPh>
    <rPh sb="2" eb="4">
      <t>ガッピ</t>
    </rPh>
    <phoneticPr fontId="2"/>
  </si>
  <si>
    <t>氏　　　　名</t>
    <rPh sb="0" eb="1">
      <t>シ</t>
    </rPh>
    <rPh sb="5" eb="6">
      <t>メイ</t>
    </rPh>
    <phoneticPr fontId="2"/>
  </si>
  <si>
    <t xml:space="preserve">本申込書の記載内容は本大会関係業務以外には使用しません。 </t>
  </si>
  <si>
    <t xml:space="preserve">愛知県卓球協会  </t>
    <phoneticPr fontId="2"/>
  </si>
  <si>
    <t xml:space="preserve">※ </t>
  </si>
  <si>
    <t>　１．</t>
    <phoneticPr fontId="2"/>
  </si>
  <si>
    <t>　２．</t>
    <phoneticPr fontId="2"/>
  </si>
  <si>
    <t>　３．</t>
    <phoneticPr fontId="2"/>
  </si>
  <si>
    <t>　４．</t>
    <phoneticPr fontId="2"/>
  </si>
  <si>
    <t>　５．</t>
    <phoneticPr fontId="2"/>
  </si>
  <si>
    <t>　７．</t>
    <phoneticPr fontId="2"/>
  </si>
  <si>
    <t>　８．</t>
    <phoneticPr fontId="2"/>
  </si>
  <si>
    <t>　９．</t>
    <phoneticPr fontId="2"/>
  </si>
  <si>
    <t>１０．</t>
    <phoneticPr fontId="2"/>
  </si>
  <si>
    <t>１１．</t>
    <phoneticPr fontId="2"/>
  </si>
  <si>
    <t xml:space="preserve">試合方法   </t>
    <phoneticPr fontId="2"/>
  </si>
  <si>
    <t>ルール</t>
    <phoneticPr fontId="2"/>
  </si>
  <si>
    <t xml:space="preserve">使用球 </t>
    <rPh sb="0" eb="2">
      <t>シヨウ</t>
    </rPh>
    <rPh sb="2" eb="3">
      <t>キュウ</t>
    </rPh>
    <phoneticPr fontId="2"/>
  </si>
  <si>
    <t xml:space="preserve">参加資格 </t>
    <phoneticPr fontId="2"/>
  </si>
  <si>
    <t>年齢区分</t>
    <rPh sb="0" eb="2">
      <t>ネンレイ</t>
    </rPh>
    <rPh sb="2" eb="4">
      <t>クブン</t>
    </rPh>
    <phoneticPr fontId="2"/>
  </si>
  <si>
    <t xml:space="preserve">参加料 </t>
    <phoneticPr fontId="2"/>
  </si>
  <si>
    <t>申込先</t>
    <rPh sb="2" eb="3">
      <t>サキ</t>
    </rPh>
    <phoneticPr fontId="2"/>
  </si>
  <si>
    <t>１２．</t>
    <phoneticPr fontId="2"/>
  </si>
  <si>
    <t>１３．</t>
    <phoneticPr fontId="2"/>
  </si>
  <si>
    <t xml:space="preserve">その他  </t>
    <phoneticPr fontId="2"/>
  </si>
  <si>
    <t>２名の合計年齢により、参加チームを３～４組に分ける。</t>
    <phoneticPr fontId="2"/>
  </si>
  <si>
    <t xml:space="preserve">年齢を間違えないよう注意して下さい。 </t>
  </si>
  <si>
    <t>※</t>
    <phoneticPr fontId="2"/>
  </si>
  <si>
    <t>申込責任者</t>
    <rPh sb="0" eb="2">
      <t>モウシコミ</t>
    </rPh>
    <rPh sb="2" eb="5">
      <t>セキニンシャ</t>
    </rPh>
    <phoneticPr fontId="2"/>
  </si>
  <si>
    <t>TEL</t>
    <phoneticPr fontId="2"/>
  </si>
  <si>
    <t>合計年齢</t>
    <rPh sb="0" eb="2">
      <t>ゴウケイ</t>
    </rPh>
    <rPh sb="2" eb="4">
      <t>ネンレイ</t>
    </rPh>
    <phoneticPr fontId="2"/>
  </si>
  <si>
    <t xml:space="preserve">必ず強い順に書いて下さい。 </t>
  </si>
  <si>
    <t>チーム　×　２，０００円　＝</t>
    <rPh sb="11" eb="12">
      <t>エン</t>
    </rPh>
    <phoneticPr fontId="2"/>
  </si>
  <si>
    <t>円</t>
    <rPh sb="0" eb="1">
      <t>エン</t>
    </rPh>
    <phoneticPr fontId="2"/>
  </si>
  <si>
    <t>氏名記載</t>
    <rPh sb="0" eb="2">
      <t>シメイ</t>
    </rPh>
    <rPh sb="2" eb="4">
      <t>キサイ</t>
    </rPh>
    <phoneticPr fontId="2"/>
  </si>
  <si>
    <t>所　属</t>
    <rPh sb="0" eb="1">
      <t>ショ</t>
    </rPh>
    <rPh sb="2" eb="3">
      <t>ゾク</t>
    </rPh>
    <phoneticPr fontId="2"/>
  </si>
  <si>
    <t>※生年月日はＳ28/1/20 のように入力してください。年齢を自動計算します。</t>
    <phoneticPr fontId="2"/>
  </si>
  <si>
    <t>男
・
女</t>
    <rPh sb="0" eb="1">
      <t>オトコ</t>
    </rPh>
    <rPh sb="4" eb="5">
      <t>メ</t>
    </rPh>
    <phoneticPr fontId="2"/>
  </si>
  <si>
    <t>愛知県マスターズ大会</t>
    <rPh sb="0" eb="3">
      <t>アイチケン</t>
    </rPh>
    <rPh sb="8" eb="10">
      <t>タイカイ</t>
    </rPh>
    <phoneticPr fontId="2"/>
  </si>
  <si>
    <t>西尾市卓球協会</t>
    <rPh sb="0" eb="2">
      <t>ニシオ</t>
    </rPh>
    <rPh sb="2" eb="3">
      <t>シ</t>
    </rPh>
    <rPh sb="3" eb="5">
      <t>タッキュウ</t>
    </rPh>
    <rPh sb="5" eb="7">
      <t>キョウカイ</t>
    </rPh>
    <phoneticPr fontId="2"/>
  </si>
  <si>
    <t>１チーム　　２，０００円</t>
    <phoneticPr fontId="2"/>
  </si>
  <si>
    <t>西尾市総合体育館（西尾市小島町大郷１－１　　℡ 0563-54-7761）</t>
    <rPh sb="0" eb="2">
      <t>ニシオ</t>
    </rPh>
    <rPh sb="2" eb="3">
      <t>シ</t>
    </rPh>
    <rPh sb="3" eb="5">
      <t>ソウゴウ</t>
    </rPh>
    <rPh sb="5" eb="8">
      <t>タイイクカン</t>
    </rPh>
    <phoneticPr fontId="2"/>
  </si>
  <si>
    <t>年齢が間違っていた場合は出場できない。</t>
    <phoneticPr fontId="2"/>
  </si>
  <si>
    <t>各組の入賞チームには賞品を贈呈する。</t>
    <rPh sb="1" eb="2">
      <t>クミ</t>
    </rPh>
    <phoneticPr fontId="2"/>
  </si>
  <si>
    <t>その場合 「Ａ（所属名）」と表示されます。</t>
  </si>
  <si>
    <t xml:space="preserve">(記録集)等に記載することに同意して下さい。 </t>
    <phoneticPr fontId="2"/>
  </si>
  <si>
    <t>万一、同意されない方は申込用紙氏名記載欄に×印を記入して下さい。</t>
    <phoneticPr fontId="2"/>
  </si>
  <si>
    <t>タイムアウト制は適用しない。</t>
    <rPh sb="8" eb="10">
      <t>テキヨウ</t>
    </rPh>
    <phoneticPr fontId="2"/>
  </si>
  <si>
    <t xml:space="preserve">表　彰 </t>
    <phoneticPr fontId="2"/>
  </si>
  <si>
    <t>現行の日本卓球ルールに準じて行う。</t>
    <rPh sb="0" eb="2">
      <t>ゲンコウ</t>
    </rPh>
    <rPh sb="3" eb="5">
      <t>ニホン</t>
    </rPh>
    <rPh sb="5" eb="7">
      <t>タッキュウ</t>
    </rPh>
    <rPh sb="11" eb="12">
      <t>ジュン</t>
    </rPh>
    <rPh sb="14" eb="15">
      <t>オコナ</t>
    </rPh>
    <phoneticPr fontId="2"/>
  </si>
  <si>
    <t xml:space="preserve">日　時   </t>
    <phoneticPr fontId="2"/>
  </si>
  <si>
    <t>会　場</t>
    <phoneticPr fontId="2"/>
  </si>
  <si>
    <t xml:space="preserve">種　目 </t>
    <phoneticPr fontId="2"/>
  </si>
  <si>
    <t>本申込書の個人情報（氏名・所属）を　①上位入賞者の新聞発表　②「卓球愛知」</t>
    <phoneticPr fontId="2"/>
  </si>
  <si>
    <t>㈱ＶＩＣＴＡＳ</t>
    <phoneticPr fontId="2"/>
  </si>
  <si>
    <t>ＶＩＣＴＡＳ　ＶＰ４０＋</t>
    <phoneticPr fontId="2"/>
  </si>
  <si>
    <t xml:space="preserve">〒464-8540  名古屋市千種区若水３－２－１２　愛工大名電高校内 </t>
    <phoneticPr fontId="2"/>
  </si>
  <si>
    <t>国道23号線　中原インター下車　東３００メートル先</t>
    <rPh sb="0" eb="2">
      <t>コクドウ</t>
    </rPh>
    <rPh sb="4" eb="6">
      <t>ゴウセン</t>
    </rPh>
    <rPh sb="7" eb="9">
      <t>ナカハラ</t>
    </rPh>
    <rPh sb="13" eb="15">
      <t>ゲシャ</t>
    </rPh>
    <rPh sb="16" eb="17">
      <t>ヒガシ</t>
    </rPh>
    <rPh sb="24" eb="25">
      <t>サキ</t>
    </rPh>
    <phoneticPr fontId="2"/>
  </si>
  <si>
    <t>注　意</t>
    <rPh sb="0" eb="1">
      <t>チュウ</t>
    </rPh>
    <rPh sb="2" eb="3">
      <t>イ</t>
    </rPh>
    <phoneticPr fontId="2"/>
  </si>
  <si>
    <t>１４．</t>
  </si>
  <si>
    <t>愛知県マスターズ大会　参加申込書</t>
    <rPh sb="11" eb="13">
      <t>サンカ</t>
    </rPh>
    <rPh sb="13" eb="16">
      <t>モウシコミショ</t>
    </rPh>
    <phoneticPr fontId="2"/>
  </si>
  <si>
    <t>男子ダブルス、女子ダブルス</t>
    <phoneticPr fontId="2"/>
  </si>
  <si>
    <t>（硬式男女別ダブルス戦）</t>
    <rPh sb="3" eb="6">
      <t>ダンジョベツ</t>
    </rPh>
    <phoneticPr fontId="2"/>
  </si>
  <si>
    <t>　６．</t>
  </si>
  <si>
    <t>ペアはユニフォームを揃えること。下（ショーツ、スカート）</t>
    <phoneticPr fontId="2"/>
  </si>
  <si>
    <t xml:space="preserve">は同系色で可。 </t>
  </si>
  <si>
    <t xml:space="preserve">本大会の傷害事故については応急処置だけ行う。 </t>
  </si>
  <si>
    <t>（ニ）</t>
  </si>
  <si>
    <t>（硬式男女別ダブルス戦）</t>
    <phoneticPr fontId="2"/>
  </si>
  <si>
    <t>住　　所</t>
    <rPh sb="0" eb="1">
      <t>ジュウ</t>
    </rPh>
    <rPh sb="3" eb="4">
      <t>ショ</t>
    </rPh>
    <phoneticPr fontId="2"/>
  </si>
  <si>
    <t>連絡先および健康状態申告書</t>
    <rPh sb="0" eb="2">
      <t>レンラク</t>
    </rPh>
    <rPh sb="2" eb="3">
      <t>サキ</t>
    </rPh>
    <rPh sb="6" eb="8">
      <t>ケンコウ</t>
    </rPh>
    <rPh sb="8" eb="10">
      <t>ジョウタイ</t>
    </rPh>
    <rPh sb="10" eb="12">
      <t>シンコク</t>
    </rPh>
    <rPh sb="12" eb="13">
      <t>ショ</t>
    </rPh>
    <phoneticPr fontId="11"/>
  </si>
  <si>
    <t>愛知県卓球協会</t>
    <rPh sb="0" eb="3">
      <t>アイチケン</t>
    </rPh>
    <rPh sb="3" eb="5">
      <t>タッキュウ</t>
    </rPh>
    <rPh sb="5" eb="7">
      <t>キョウカイ</t>
    </rPh>
    <phoneticPr fontId="11"/>
  </si>
  <si>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1"/>
  </si>
  <si>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1"/>
  </si>
  <si>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1"/>
  </si>
  <si>
    <t>健康状態</t>
    <rPh sb="0" eb="2">
      <t>ケンコウ</t>
    </rPh>
    <rPh sb="2" eb="4">
      <t>ジョウタイ</t>
    </rPh>
    <phoneticPr fontId="11"/>
  </si>
  <si>
    <t>・熱を超える発熱（３７．５℃以上）</t>
    <rPh sb="1" eb="2">
      <t>ネツ</t>
    </rPh>
    <rPh sb="3" eb="4">
      <t>コ</t>
    </rPh>
    <rPh sb="6" eb="8">
      <t>ハツネツ</t>
    </rPh>
    <rPh sb="14" eb="16">
      <t>イジョウ</t>
    </rPh>
    <phoneticPr fontId="11"/>
  </si>
  <si>
    <t>・咳（せき）喉（のど）の痛みなど風邪の症状</t>
    <rPh sb="1" eb="2">
      <t>セキ</t>
    </rPh>
    <rPh sb="6" eb="7">
      <t>ノド</t>
    </rPh>
    <rPh sb="12" eb="13">
      <t>イタ</t>
    </rPh>
    <rPh sb="16" eb="18">
      <t>カゼ</t>
    </rPh>
    <rPh sb="19" eb="21">
      <t>ショウジョウ</t>
    </rPh>
    <phoneticPr fontId="11"/>
  </si>
  <si>
    <t>ひとつでも当てはまる</t>
    <rPh sb="5" eb="6">
      <t>ア</t>
    </rPh>
    <phoneticPr fontId="2"/>
  </si>
  <si>
    <t>・だるさ（倦怠感）、息苦しさ（呼吸困難）</t>
    <rPh sb="5" eb="8">
      <t>ケンタイカン</t>
    </rPh>
    <rPh sb="10" eb="11">
      <t>イキ</t>
    </rPh>
    <rPh sb="11" eb="12">
      <t>クル</t>
    </rPh>
    <rPh sb="15" eb="17">
      <t>コキュウ</t>
    </rPh>
    <rPh sb="17" eb="19">
      <t>コンナン</t>
    </rPh>
    <phoneticPr fontId="11"/>
  </si>
  <si>
    <t>項目がある場合は</t>
    <rPh sb="0" eb="2">
      <t>コウモク</t>
    </rPh>
    <rPh sb="5" eb="7">
      <t>バアイ</t>
    </rPh>
    <phoneticPr fontId="2"/>
  </si>
  <si>
    <t>・臭覚や味覚の異常</t>
    <rPh sb="1" eb="3">
      <t>シュウカク</t>
    </rPh>
    <rPh sb="4" eb="6">
      <t>ミカク</t>
    </rPh>
    <rPh sb="7" eb="9">
      <t>イジョウ</t>
    </rPh>
    <phoneticPr fontId="11"/>
  </si>
  <si>
    <t>「問題あり」</t>
    <phoneticPr fontId="2"/>
  </si>
  <si>
    <t>・体が重く感じる、疲れやすい等</t>
    <rPh sb="1" eb="2">
      <t>カラダ</t>
    </rPh>
    <rPh sb="3" eb="4">
      <t>オモ</t>
    </rPh>
    <rPh sb="5" eb="6">
      <t>カン</t>
    </rPh>
    <rPh sb="9" eb="10">
      <t>ツカ</t>
    </rPh>
    <rPh sb="14" eb="15">
      <t>トウ</t>
    </rPh>
    <phoneticPr fontId="11"/>
  </si>
  <si>
    <t>とします</t>
    <phoneticPr fontId="2"/>
  </si>
  <si>
    <t>感染リスク</t>
    <rPh sb="0" eb="2">
      <t>カンセン</t>
    </rPh>
    <phoneticPr fontId="11"/>
  </si>
  <si>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1"/>
  </si>
  <si>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1"/>
  </si>
  <si>
    <t>大　会　名</t>
    <rPh sb="0" eb="1">
      <t>ダイ</t>
    </rPh>
    <rPh sb="2" eb="3">
      <t>カイ</t>
    </rPh>
    <rPh sb="4" eb="5">
      <t>メイ</t>
    </rPh>
    <phoneticPr fontId="11"/>
  </si>
  <si>
    <t>実施日</t>
    <rPh sb="0" eb="3">
      <t>ジッシビ</t>
    </rPh>
    <phoneticPr fontId="2"/>
  </si>
  <si>
    <t>氏　 名</t>
    <rPh sb="0" eb="1">
      <t>シ</t>
    </rPh>
    <rPh sb="3" eb="4">
      <t>ナ</t>
    </rPh>
    <phoneticPr fontId="11"/>
  </si>
  <si>
    <t>男 ・ 女</t>
    <rPh sb="0" eb="1">
      <t>オトコ</t>
    </rPh>
    <rPh sb="4" eb="5">
      <t>オンナ</t>
    </rPh>
    <phoneticPr fontId="11"/>
  </si>
  <si>
    <t>当日</t>
    <rPh sb="0" eb="2">
      <t>トウジツ</t>
    </rPh>
    <phoneticPr fontId="11"/>
  </si>
  <si>
    <t>℃</t>
    <phoneticPr fontId="2"/>
  </si>
  <si>
    <t>体温</t>
    <rPh sb="0" eb="2">
      <t>タイオン</t>
    </rPh>
    <phoneticPr fontId="11"/>
  </si>
  <si>
    <t>連絡先(℡)</t>
    <rPh sb="0" eb="2">
      <t>レンラク</t>
    </rPh>
    <rPh sb="2" eb="3">
      <t>サキ</t>
    </rPh>
    <phoneticPr fontId="11"/>
  </si>
  <si>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1"/>
  </si>
  <si>
    <t>愛知県マスターズ大会
（硬式男女別ダブルス個人戦）</t>
    <rPh sb="14" eb="17">
      <t>ダンジョベツ</t>
    </rPh>
    <phoneticPr fontId="2"/>
  </si>
  <si>
    <t xml:space="preserve">愛知県卓球協会  マスターズ硬式ダブルス戦　宛 </t>
    <rPh sb="14" eb="16">
      <t>コウシキ</t>
    </rPh>
    <rPh sb="20" eb="21">
      <t>セン</t>
    </rPh>
    <phoneticPr fontId="2"/>
  </si>
  <si>
    <t>２０２３年１１月２日(木)必着</t>
    <rPh sb="7" eb="8">
      <t>ガツ</t>
    </rPh>
    <phoneticPr fontId="2"/>
  </si>
  <si>
    <r>
      <rPr>
        <b/>
        <u val="double"/>
        <sz val="12"/>
        <color rgb="FFFF0000"/>
        <rFont val="ＭＳ Ｐ明朝"/>
        <family val="1"/>
        <charset val="128"/>
      </rPr>
      <t>７日</t>
    </r>
    <r>
      <rPr>
        <b/>
        <u val="double"/>
        <sz val="12"/>
        <color theme="1"/>
        <rFont val="ＭＳ Ｐ明朝"/>
        <family val="1"/>
        <charset val="128"/>
      </rPr>
      <t>前から</t>
    </r>
    <rPh sb="1" eb="2">
      <t>ヒ</t>
    </rPh>
    <rPh sb="2" eb="3">
      <t>マエ</t>
    </rPh>
    <rPh sb="3" eb="4">
      <t>シュウマエ</t>
    </rPh>
    <phoneticPr fontId="2"/>
  </si>
  <si>
    <r>
      <t>・大会</t>
    </r>
    <r>
      <rPr>
        <b/>
        <sz val="12"/>
        <color rgb="FFFF0000"/>
        <rFont val="ＭＳ Ｐ明朝"/>
        <family val="1"/>
        <charset val="128"/>
      </rPr>
      <t>７日</t>
    </r>
    <r>
      <rPr>
        <b/>
        <sz val="12"/>
        <color theme="1"/>
        <rFont val="ＭＳ Ｐ明朝"/>
        <family val="1"/>
        <charset val="128"/>
      </rPr>
      <t>以内に渡航者との濃厚接触がある</t>
    </r>
    <rPh sb="1" eb="3">
      <t>タイカイ</t>
    </rPh>
    <rPh sb="4" eb="5">
      <t>ヒ</t>
    </rPh>
    <rPh sb="5" eb="7">
      <t>イナイ</t>
    </rPh>
    <rPh sb="8" eb="10">
      <t>トコウ</t>
    </rPh>
    <rPh sb="10" eb="11">
      <t>シャ</t>
    </rPh>
    <rPh sb="13" eb="15">
      <t>ノウコウ</t>
    </rPh>
    <rPh sb="15" eb="17">
      <t>セッショク</t>
    </rPh>
    <phoneticPr fontId="11"/>
  </si>
  <si>
    <t>選手変更がある場合は、受付時に書面にて審判長に届けること。</t>
    <rPh sb="0" eb="4">
      <t>センシュヘンコウ</t>
    </rPh>
    <rPh sb="11" eb="13">
      <t>ウケツケ</t>
    </rPh>
    <rPh sb="13" eb="14">
      <t>ジ</t>
    </rPh>
    <phoneticPr fontId="2"/>
  </si>
  <si>
    <t>ただし変更後の選手の年齢が、変更前より上の場合は、予定</t>
    <rPh sb="3" eb="5">
      <t>ヘンコウ</t>
    </rPh>
    <rPh sb="5" eb="6">
      <t>ゴ</t>
    </rPh>
    <rPh sb="7" eb="9">
      <t>センシュ</t>
    </rPh>
    <rPh sb="10" eb="12">
      <t>ネンレイ</t>
    </rPh>
    <rPh sb="14" eb="17">
      <t>ヘンコウマエ</t>
    </rPh>
    <rPh sb="19" eb="20">
      <t>ウエ</t>
    </rPh>
    <rPh sb="21" eb="23">
      <t>バアイ</t>
    </rPh>
    <rPh sb="25" eb="27">
      <t>ヨテイ</t>
    </rPh>
    <phoneticPr fontId="2"/>
  </si>
  <si>
    <t>通り試合を行うことができるが、変更前より下の場合は</t>
    <rPh sb="2" eb="4">
      <t>シアイ</t>
    </rPh>
    <rPh sb="5" eb="6">
      <t>オコナ</t>
    </rPh>
    <rPh sb="15" eb="17">
      <t>ヘンコウ</t>
    </rPh>
    <rPh sb="17" eb="18">
      <t>マエ</t>
    </rPh>
    <rPh sb="20" eb="21">
      <t>シタ</t>
    </rPh>
    <rPh sb="22" eb="24">
      <t>バアイ</t>
    </rPh>
    <phoneticPr fontId="2"/>
  </si>
  <si>
    <t>オープン参加となる。</t>
    <phoneticPr fontId="2"/>
  </si>
  <si>
    <t>２０２３年１２月２日（土） 午前９時３０分開始</t>
    <rPh sb="21" eb="23">
      <t>カイシ</t>
    </rPh>
    <phoneticPr fontId="2"/>
  </si>
  <si>
    <t>２０２３年度愛知県卓球協会加盟登録者とする。（３０歳以上）</t>
    <rPh sb="4" eb="6">
      <t>ネンド</t>
    </rPh>
    <phoneticPr fontId="2"/>
  </si>
  <si>
    <t>２０２４年４月１日現在の年齢とする。</t>
    <rPh sb="4" eb="5">
      <t>ドシ</t>
    </rPh>
    <phoneticPr fontId="2"/>
  </si>
  <si>
    <t>２０２３年度日卓協指定のゼッケンを着用のこと。</t>
    <phoneticPr fontId="2"/>
  </si>
  <si>
    <t>新型コロナウイルス感染症の状況等により、大会内容等を変更する</t>
    <rPh sb="15" eb="16">
      <t>ナド</t>
    </rPh>
    <phoneticPr fontId="2"/>
  </si>
  <si>
    <t>場合は別途連絡いたします。</t>
    <phoneticPr fontId="2"/>
  </si>
  <si>
    <r>
      <t>予選リーグ後、決勝トーナメント</t>
    </r>
    <r>
      <rPr>
        <u val="double"/>
        <sz val="12"/>
        <rFont val="ＭＳ 明朝"/>
        <family val="1"/>
        <charset val="128"/>
      </rPr>
      <t>または決勝リーグ</t>
    </r>
    <r>
      <rPr>
        <sz val="12"/>
        <rFont val="ＭＳ 明朝"/>
        <family val="1"/>
        <charset val="128"/>
      </rPr>
      <t>をおこなう。</t>
    </r>
    <rPh sb="18" eb="20">
      <t>ケッショウ</t>
    </rPh>
    <phoneticPr fontId="2"/>
  </si>
  <si>
    <t>申込締切</t>
    <rPh sb="0" eb="2">
      <t>モウシコミ</t>
    </rPh>
    <rPh sb="2" eb="4">
      <t>シメキリ</t>
    </rPh>
    <phoneticPr fontId="2"/>
  </si>
  <si>
    <r>
      <t>別紙申込書に記入の上、参加料を添えて</t>
    </r>
    <r>
      <rPr>
        <u/>
        <sz val="12"/>
        <rFont val="ＭＳ 明朝"/>
        <family val="1"/>
        <charset val="128"/>
      </rPr>
      <t>現金書留にて</t>
    </r>
    <r>
      <rPr>
        <sz val="12"/>
        <rFont val="ＭＳ 明朝"/>
        <family val="1"/>
        <charset val="128"/>
      </rPr>
      <t>送付のこと。</t>
    </r>
    <rPh sb="2" eb="5">
      <t>モウシコミショ</t>
    </rPh>
    <phoneticPr fontId="2"/>
  </si>
  <si>
    <t>申込締切　</t>
    <rPh sb="0" eb="2">
      <t>モウシコミ</t>
    </rPh>
    <rPh sb="2" eb="4">
      <t>シメキリ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</si>
</sst>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8"/>
      <color theme="1"/>
      <name val="ＭＳ 明朝"/>
      <family val="1"/>
      <charset val="128"/>
    </font>
    <font>
      <sz val="14"/>
      <color theme="1"/>
      <name val="ＭＳ 明朝"/>
      <family val="1"/>
      <charset val="128"/>
    </font>
    <font>
      <sz val="12"/>
      <color theme="0"/>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sz val="11"/>
      <color theme="1"/>
      <name val="Yu Gothic"/>
      <family val="2"/>
      <scheme val="minor"/>
    </font>
    <font>
      <b/>
      <u val="double"/>
      <sz val="12"/>
      <color rgb="FFFF0000"/>
      <name val="ＭＳ Ｐ明朝"/>
      <family val="1"/>
      <charset val="128"/>
    </font>
    <font>
      <b/>
      <sz val="12"/>
      <color rgb="FFFF0000"/>
      <name val="ＭＳ Ｐ明朝"/>
      <family val="1"/>
      <charset val="128"/>
    </font>
    <font>
      <sz val="11"/>
      <name val="ＭＳ 明朝"/>
      <family val="1"/>
      <charset val="128"/>
    </font>
    <font>
      <sz val="16"/>
      <name val="ＭＳ 明朝"/>
      <family val="1"/>
      <charset val="128"/>
    </font>
    <font>
      <sz val="18"/>
      <name val="ＭＳ 明朝"/>
      <family val="1"/>
      <charset val="128"/>
    </font>
    <font>
      <sz val="18"/>
      <name val="Yu Gothic"/>
      <family val="2"/>
      <scheme val="minor"/>
    </font>
    <font>
      <sz val="12"/>
      <name val="ＭＳ 明朝"/>
      <family val="1"/>
      <charset val="128"/>
    </font>
    <font>
      <u val="double"/>
      <sz val="12"/>
      <name val="ＭＳ 明朝"/>
      <family val="1"/>
      <charset val="128"/>
    </font>
    <font>
      <u/>
      <sz val="12"/>
      <name val="ＭＳ 明朝"/>
      <family val="1"/>
      <charset val="128"/>
    </font>
  </fonts>
  <fills count="2">
    <fill>
      <patternFill patternType="none"/>
    </fill>
    <fill>
      <patternFill patternType="gray125"/>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tted">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ouble">
        <color auto="1"/>
      </top>
      <bottom/>
      <diagonal/>
    </border>
  </borders>
  <cellStyleXfs count="3">
    <xf numFmtId="0" fontId="0" fillId="0" borderId="0"/>
    <xf numFmtId="0" fontId="1" fillId="0" borderId="0">
      <alignment vertical="center"/>
    </xf>
    <xf numFmtId="38" fontId="15" fillId="0" borderId="0" applyFont="0" applyFill="0" applyBorder="0" applyAlignment="0" applyProtection="0">
      <alignment vertical="center"/>
    </xf>
  </cellStyleXfs>
  <cellXfs count="12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57" fontId="5" fillId="0" borderId="2" xfId="0" applyNumberFormat="1" applyFont="1" applyBorder="1" applyAlignment="1">
      <alignment horizontal="center" vertical="center"/>
    </xf>
    <xf numFmtId="57"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xf>
    <xf numFmtId="0" fontId="3" fillId="0" borderId="0" xfId="0" applyFont="1" applyAlignment="1">
      <alignment horizontal="left"/>
    </xf>
    <xf numFmtId="14" fontId="8" fillId="0" borderId="0" xfId="0" applyNumberFormat="1" applyFont="1" applyAlignment="1">
      <alignment horizontal="center" vertical="center"/>
    </xf>
    <xf numFmtId="57"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3" fillId="0" borderId="8"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12" fillId="0" borderId="10" xfId="0" applyFont="1" applyBorder="1" applyAlignment="1">
      <alignment vertical="center"/>
    </xf>
    <xf numFmtId="0" fontId="9" fillId="0" borderId="11" xfId="0" applyFont="1" applyBorder="1" applyAlignment="1">
      <alignment vertical="center"/>
    </xf>
    <xf numFmtId="0" fontId="12" fillId="0" borderId="12" xfId="0" applyFont="1" applyBorder="1" applyAlignment="1">
      <alignment vertical="center"/>
    </xf>
    <xf numFmtId="0" fontId="12" fillId="0" borderId="1" xfId="0" applyFont="1" applyBorder="1" applyAlignment="1">
      <alignment vertical="center"/>
    </xf>
    <xf numFmtId="0" fontId="9" fillId="0" borderId="1" xfId="0" applyFont="1" applyBorder="1" applyAlignment="1">
      <alignment vertical="center"/>
    </xf>
    <xf numFmtId="0" fontId="9" fillId="0" borderId="13" xfId="0" applyFont="1" applyBorder="1" applyAlignment="1">
      <alignment vertical="center"/>
    </xf>
    <xf numFmtId="0" fontId="14" fillId="0" borderId="0" xfId="0" applyFont="1" applyAlignment="1">
      <alignment horizontal="center" vertical="center" textRotation="255"/>
    </xf>
    <xf numFmtId="0" fontId="9" fillId="0" borderId="0" xfId="0" applyFont="1" applyAlignment="1">
      <alignment horizontal="center" vertical="center" textRotation="255"/>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5" fillId="0" borderId="23" xfId="0" applyFont="1" applyBorder="1" applyAlignment="1">
      <alignment horizontal="center" vertical="center"/>
    </xf>
    <xf numFmtId="38" fontId="7" fillId="0" borderId="1" xfId="2"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0" xfId="0" applyFont="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3" fillId="0" borderId="6" xfId="0" applyFont="1" applyBorder="1" applyAlignment="1">
      <alignment horizontal="left" vertical="center" indent="1"/>
    </xf>
    <xf numFmtId="0" fontId="5" fillId="0" borderId="1" xfId="0" applyFont="1" applyBorder="1" applyAlignment="1">
      <alignment horizontal="left"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0" borderId="6"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left" vertical="center"/>
    </xf>
    <xf numFmtId="0" fontId="9" fillId="0" borderId="6" xfId="0" applyFont="1" applyBorder="1" applyAlignment="1">
      <alignment horizontal="left" vertical="center"/>
    </xf>
    <xf numFmtId="0" fontId="9" fillId="0" borderId="21" xfId="0" applyFont="1" applyBorder="1" applyAlignment="1">
      <alignment horizontal="left"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14" fillId="0" borderId="2"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3" xfId="0" applyFont="1" applyBorder="1" applyAlignment="1">
      <alignment horizontal="center" vertical="center" textRotation="255"/>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56" fontId="9" fillId="0" borderId="14" xfId="0" applyNumberFormat="1"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2"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3" xfId="0" applyFont="1" applyBorder="1" applyAlignment="1">
      <alignment horizontal="center" vertical="center" textRotation="255"/>
    </xf>
    <xf numFmtId="0" fontId="10" fillId="0" borderId="0" xfId="0" applyFont="1" applyAlignment="1">
      <alignment horizontal="center" vertical="center"/>
    </xf>
    <xf numFmtId="0" fontId="9" fillId="0" borderId="0" xfId="0" applyFont="1" applyAlignment="1">
      <alignment vertical="center"/>
    </xf>
    <xf numFmtId="0" fontId="18" fillId="0" borderId="0" xfId="0" applyFont="1"/>
    <xf numFmtId="49" fontId="18" fillId="0" borderId="0" xfId="0" applyNumberFormat="1" applyFont="1"/>
    <xf numFmtId="0" fontId="18" fillId="0" borderId="0" xfId="0" applyFont="1" applyAlignment="1">
      <alignment horizontal="center"/>
    </xf>
    <xf numFmtId="0" fontId="19" fillId="0" borderId="0" xfId="0" applyFont="1" applyAlignment="1">
      <alignment horizontal="center" vertical="center"/>
    </xf>
    <xf numFmtId="49" fontId="20" fillId="0" borderId="0" xfId="0" applyNumberFormat="1" applyFont="1" applyAlignment="1">
      <alignment horizontal="center" vertical="center"/>
    </xf>
    <xf numFmtId="0" fontId="21" fillId="0" borderId="0" xfId="0" applyFont="1" applyAlignment="1">
      <alignment horizontal="center" vertical="center"/>
    </xf>
    <xf numFmtId="0" fontId="18" fillId="0" borderId="0" xfId="0" applyFont="1" applyAlignment="1">
      <alignment vertical="center"/>
    </xf>
    <xf numFmtId="0" fontId="22" fillId="0" borderId="0" xfId="0" applyFont="1" applyAlignment="1">
      <alignment vertical="center"/>
    </xf>
    <xf numFmtId="49" fontId="22" fillId="0" borderId="0" xfId="0" applyNumberFormat="1" applyFont="1" applyAlignment="1">
      <alignment vertical="center"/>
    </xf>
    <xf numFmtId="0" fontId="22" fillId="0" borderId="0" xfId="0" applyFont="1" applyAlignment="1">
      <alignment horizontal="center" vertical="center"/>
    </xf>
    <xf numFmtId="0" fontId="22" fillId="0" borderId="0" xfId="0" applyFont="1" applyAlignment="1">
      <alignment horizontal="distributed"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xf numFmtId="0" fontId="23" fillId="0" borderId="0" xfId="0" applyFont="1" applyAlignment="1">
      <alignment vertical="center"/>
    </xf>
    <xf numFmtId="0" fontId="22" fillId="0" borderId="0" xfId="0" applyFont="1" applyAlignment="1">
      <alignment horizontal="right" vertical="center"/>
    </xf>
    <xf numFmtId="0" fontId="23" fillId="0" borderId="0" xfId="0" applyFont="1"/>
    <xf numFmtId="49" fontId="22" fillId="0" borderId="0" xfId="0" applyNumberFormat="1" applyFont="1" applyAlignment="1">
      <alignment horizontal="center"/>
    </xf>
    <xf numFmtId="49" fontId="22" fillId="0" borderId="0" xfId="0" applyNumberFormat="1" applyFont="1"/>
    <xf numFmtId="0" fontId="22" fillId="0" borderId="0" xfId="0" applyFont="1" applyAlignment="1">
      <alignment horizontal="center"/>
    </xf>
  </cellXfs>
  <cellStyles count="3">
    <cellStyle name="桁区切り" xfId="2" builtinId="6"/>
    <cellStyle name="標準" xfId="0" builtinId="0"/>
    <cellStyle name="標準 2" xfId="1" xr:uid="{8524B664-7764-461D-AEA4-251680C1B07A}"/>
  </cellStyles>
  <dxfs count="10">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font>
        <strike/>
      </font>
      <numFmt numFmtId="177"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431800</xdr:colOff>
      <xdr:row>10</xdr:row>
      <xdr:rowOff>95250</xdr:rowOff>
    </xdr:from>
    <xdr:to>
      <xdr:col>8</xdr:col>
      <xdr:colOff>1060450</xdr:colOff>
      <xdr:row>12</xdr:row>
      <xdr:rowOff>95250</xdr:rowOff>
    </xdr:to>
    <xdr:sp macro="" textlink="">
      <xdr:nvSpPr>
        <xdr:cNvPr id="2" name="正方形/長方形 1">
          <a:extLst>
            <a:ext uri="{FF2B5EF4-FFF2-40B4-BE49-F238E27FC236}">
              <a16:creationId xmlns:a16="http://schemas.microsoft.com/office/drawing/2014/main" id="{B31E30E6-DE07-4815-98AF-5D62288142B5}"/>
            </a:ext>
          </a:extLst>
        </xdr:cNvPr>
        <xdr:cNvSpPr/>
      </xdr:nvSpPr>
      <xdr:spPr>
        <a:xfrm>
          <a:off x="1809750" y="1765300"/>
          <a:ext cx="4108450" cy="317500"/>
        </a:xfrm>
        <a:prstGeom prst="rect">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51</xdr:row>
      <xdr:rowOff>78815</xdr:rowOff>
    </xdr:from>
    <xdr:to>
      <xdr:col>8</xdr:col>
      <xdr:colOff>1347320</xdr:colOff>
      <xdr:row>56</xdr:row>
      <xdr:rowOff>116167</xdr:rowOff>
    </xdr:to>
    <xdr:sp macro="" textlink="">
      <xdr:nvSpPr>
        <xdr:cNvPr id="3" name="正方形/長方形 2">
          <a:extLst>
            <a:ext uri="{FF2B5EF4-FFF2-40B4-BE49-F238E27FC236}">
              <a16:creationId xmlns:a16="http://schemas.microsoft.com/office/drawing/2014/main" id="{6F828D45-9699-4409-8874-47B5B6A73877}"/>
            </a:ext>
          </a:extLst>
        </xdr:cNvPr>
        <xdr:cNvSpPr/>
      </xdr:nvSpPr>
      <xdr:spPr>
        <a:xfrm>
          <a:off x="501650" y="7755965"/>
          <a:ext cx="5722470" cy="983502"/>
        </a:xfrm>
        <a:prstGeom prst="rect">
          <a:avLst/>
        </a:prstGeom>
        <a:noFill/>
        <a:ln>
          <a:solidFill>
            <a:sysClr val="windowText" lastClr="00000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196850</xdr:colOff>
      <xdr:row>14</xdr:row>
      <xdr:rowOff>44450</xdr:rowOff>
    </xdr:from>
    <xdr:to>
      <xdr:col>10</xdr:col>
      <xdr:colOff>88900</xdr:colOff>
      <xdr:row>14</xdr:row>
      <xdr:rowOff>241300</xdr:rowOff>
    </xdr:to>
    <xdr:sp macro="" textlink="">
      <xdr:nvSpPr>
        <xdr:cNvPr id="2" name="楕円 1">
          <a:extLst>
            <a:ext uri="{FF2B5EF4-FFF2-40B4-BE49-F238E27FC236}">
              <a16:creationId xmlns:a16="http://schemas.microsoft.com/office/drawing/2014/main" id="{11749775-DA88-4B39-9F11-E0D155FBE3E3}"/>
            </a:ext>
          </a:extLst>
        </xdr:cNvPr>
        <xdr:cNvSpPr/>
      </xdr:nvSpPr>
      <xdr:spPr>
        <a:xfrm>
          <a:off x="6544310" y="2475230"/>
          <a:ext cx="242570" cy="196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058C019B-AB2D-489D-B6FF-3089D4207E33}"/>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8</xdr:row>
      <xdr:rowOff>82550</xdr:rowOff>
    </xdr:from>
    <xdr:to>
      <xdr:col>6</xdr:col>
      <xdr:colOff>584200</xdr:colOff>
      <xdr:row>12</xdr:row>
      <xdr:rowOff>177800</xdr:rowOff>
    </xdr:to>
    <xdr:sp macro="" textlink="">
      <xdr:nvSpPr>
        <xdr:cNvPr id="3" name="右中かっこ 2">
          <a:extLst>
            <a:ext uri="{FF2B5EF4-FFF2-40B4-BE49-F238E27FC236}">
              <a16:creationId xmlns:a16="http://schemas.microsoft.com/office/drawing/2014/main" id="{33DDCC7C-6EB3-47CD-82E1-E59AE1F51D17}"/>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zoomScaleNormal="100" zoomScaleSheetLayoutView="85" workbookViewId="0">
      <selection activeCell="G35" sqref="G35"/>
    </sheetView>
  </sheetViews>
  <sheetFormatPr defaultColWidth="8.625" defaultRowHeight="13.5"/>
  <cols>
    <col min="1" max="1" width="2.25" style="100" customWidth="1"/>
    <col min="2" max="2" width="5.625" style="101" customWidth="1"/>
    <col min="3" max="3" width="10.25" style="100" customWidth="1"/>
    <col min="4" max="4" width="7.25" style="100" customWidth="1"/>
    <col min="5" max="5" width="10.625" style="100" customWidth="1"/>
    <col min="6" max="6" width="11" style="100" customWidth="1"/>
    <col min="7" max="7" width="10.75" style="100" customWidth="1"/>
    <col min="8" max="8" width="6.125" style="102" customWidth="1"/>
    <col min="9" max="9" width="18.625" style="100" customWidth="1"/>
    <col min="10" max="10" width="22.5" style="100" customWidth="1"/>
    <col min="11" max="16384" width="8.625" style="100"/>
  </cols>
  <sheetData>
    <row r="1" spans="1:17" ht="7.5" customHeight="1"/>
    <row r="2" spans="1:17" s="106" customFormat="1" ht="17.649999999999999" customHeight="1">
      <c r="A2" s="103"/>
      <c r="B2" s="104" t="s">
        <v>46</v>
      </c>
      <c r="C2" s="105"/>
      <c r="D2" s="105"/>
      <c r="E2" s="105"/>
      <c r="F2" s="105"/>
      <c r="G2" s="105"/>
      <c r="H2" s="105"/>
      <c r="I2" s="105"/>
      <c r="J2" s="103"/>
    </row>
    <row r="3" spans="1:17" s="106" customFormat="1" ht="17.649999999999999" customHeight="1">
      <c r="A3" s="103"/>
      <c r="B3" s="104" t="s">
        <v>70</v>
      </c>
      <c r="C3" s="104"/>
      <c r="D3" s="104"/>
      <c r="E3" s="104"/>
      <c r="F3" s="104"/>
      <c r="G3" s="104"/>
      <c r="H3" s="104"/>
      <c r="I3" s="104"/>
      <c r="J3" s="103"/>
    </row>
    <row r="4" spans="1:17" s="107" customFormat="1" ht="14.65" customHeight="1">
      <c r="B4" s="108"/>
      <c r="H4" s="109" t="s">
        <v>0</v>
      </c>
      <c r="I4" s="110" t="s">
        <v>11</v>
      </c>
      <c r="J4" s="111"/>
      <c r="K4" s="112"/>
      <c r="L4" s="112"/>
      <c r="M4" s="112"/>
      <c r="N4" s="112"/>
      <c r="O4" s="112"/>
      <c r="P4" s="112"/>
      <c r="Q4" s="112"/>
    </row>
    <row r="5" spans="1:17" s="107" customFormat="1" ht="14.65" customHeight="1">
      <c r="B5" s="108"/>
      <c r="H5" s="109" t="s">
        <v>1</v>
      </c>
      <c r="I5" s="110" t="s">
        <v>47</v>
      </c>
      <c r="J5" s="110"/>
    </row>
    <row r="6" spans="1:17" s="107" customFormat="1" ht="14.65" customHeight="1">
      <c r="B6" s="108"/>
      <c r="H6" s="109" t="s">
        <v>2</v>
      </c>
      <c r="I6" s="110" t="s">
        <v>62</v>
      </c>
      <c r="J6" s="110"/>
    </row>
    <row r="7" spans="1:17" s="107" customFormat="1" ht="10.5" customHeight="1">
      <c r="B7" s="108"/>
      <c r="H7" s="109"/>
      <c r="I7" s="110"/>
      <c r="J7" s="110"/>
    </row>
    <row r="8" spans="1:17" s="107" customFormat="1" ht="15" customHeight="1">
      <c r="B8" s="108" t="s">
        <v>13</v>
      </c>
      <c r="C8" s="107" t="s">
        <v>58</v>
      </c>
      <c r="D8" s="107" t="s">
        <v>114</v>
      </c>
      <c r="H8" s="109"/>
    </row>
    <row r="9" spans="1:17" s="107" customFormat="1" ht="5.0999999999999996" customHeight="1">
      <c r="B9" s="108"/>
      <c r="H9" s="109"/>
    </row>
    <row r="10" spans="1:17" s="107" customFormat="1" ht="15" customHeight="1">
      <c r="B10" s="108" t="s">
        <v>14</v>
      </c>
      <c r="C10" s="107" t="s">
        <v>59</v>
      </c>
      <c r="D10" s="113" t="s">
        <v>49</v>
      </c>
      <c r="H10" s="109"/>
    </row>
    <row r="11" spans="1:17" s="107" customFormat="1" ht="9.6" customHeight="1">
      <c r="B11" s="108"/>
      <c r="H11" s="109"/>
    </row>
    <row r="12" spans="1:17" s="107" customFormat="1" ht="15.6" customHeight="1">
      <c r="B12" s="108"/>
      <c r="E12" s="107" t="s">
        <v>65</v>
      </c>
      <c r="H12" s="109"/>
    </row>
    <row r="13" spans="1:17" s="107" customFormat="1" ht="9.6" customHeight="1">
      <c r="B13" s="108"/>
      <c r="H13" s="109"/>
    </row>
    <row r="14" spans="1:17" s="107" customFormat="1" ht="15" customHeight="1">
      <c r="B14" s="108" t="s">
        <v>15</v>
      </c>
      <c r="C14" s="107" t="s">
        <v>60</v>
      </c>
      <c r="D14" s="107" t="s">
        <v>69</v>
      </c>
      <c r="H14" s="109"/>
    </row>
    <row r="15" spans="1:17" s="107" customFormat="1" ht="5.0999999999999996" customHeight="1">
      <c r="B15" s="108"/>
      <c r="H15" s="109"/>
    </row>
    <row r="16" spans="1:17" s="107" customFormat="1" ht="15" customHeight="1">
      <c r="B16" s="108" t="s">
        <v>16</v>
      </c>
      <c r="C16" s="107" t="s">
        <v>23</v>
      </c>
      <c r="D16" s="114" t="s">
        <v>120</v>
      </c>
      <c r="F16" s="115"/>
      <c r="H16" s="109"/>
    </row>
    <row r="17" spans="2:8" s="107" customFormat="1" ht="5.0999999999999996" customHeight="1">
      <c r="B17" s="108"/>
      <c r="H17" s="109"/>
    </row>
    <row r="18" spans="2:8" s="107" customFormat="1" ht="15" customHeight="1">
      <c r="B18" s="108" t="s">
        <v>17</v>
      </c>
      <c r="C18" s="107" t="s">
        <v>24</v>
      </c>
      <c r="D18" s="107" t="s">
        <v>57</v>
      </c>
      <c r="H18" s="109"/>
    </row>
    <row r="19" spans="2:8" s="107" customFormat="1" ht="15" customHeight="1">
      <c r="D19" s="107" t="s">
        <v>55</v>
      </c>
      <c r="H19" s="109"/>
    </row>
    <row r="20" spans="2:8" s="107" customFormat="1" ht="5.0999999999999996" customHeight="1">
      <c r="B20" s="108"/>
      <c r="H20" s="109"/>
    </row>
    <row r="21" spans="2:8" s="107" customFormat="1" ht="15" customHeight="1">
      <c r="B21" s="108" t="s">
        <v>71</v>
      </c>
      <c r="C21" s="107" t="s">
        <v>25</v>
      </c>
      <c r="D21" s="107" t="s">
        <v>63</v>
      </c>
      <c r="H21" s="109"/>
    </row>
    <row r="22" spans="2:8" s="107" customFormat="1" ht="5.0999999999999996" customHeight="1">
      <c r="B22" s="108"/>
      <c r="H22" s="109"/>
    </row>
    <row r="23" spans="2:8" s="107" customFormat="1" ht="15" customHeight="1">
      <c r="B23" s="108" t="s">
        <v>18</v>
      </c>
      <c r="C23" s="107" t="s">
        <v>26</v>
      </c>
      <c r="D23" s="107" t="s">
        <v>115</v>
      </c>
      <c r="H23" s="109"/>
    </row>
    <row r="24" spans="2:8" s="107" customFormat="1" ht="5.0999999999999996" customHeight="1">
      <c r="B24" s="108"/>
      <c r="H24" s="109"/>
    </row>
    <row r="25" spans="2:8" s="107" customFormat="1" ht="15" customHeight="1">
      <c r="B25" s="108" t="s">
        <v>19</v>
      </c>
      <c r="C25" s="107" t="s">
        <v>27</v>
      </c>
      <c r="D25" s="115" t="s">
        <v>33</v>
      </c>
      <c r="H25" s="109"/>
    </row>
    <row r="26" spans="2:8" s="107" customFormat="1" ht="15" customHeight="1">
      <c r="B26" s="108"/>
      <c r="D26" s="116" t="s">
        <v>12</v>
      </c>
      <c r="E26" s="107" t="s">
        <v>116</v>
      </c>
      <c r="H26" s="109"/>
    </row>
    <row r="27" spans="2:8" s="107" customFormat="1" ht="15" customHeight="1">
      <c r="B27" s="108"/>
      <c r="E27" s="107" t="s">
        <v>50</v>
      </c>
      <c r="H27" s="109"/>
    </row>
    <row r="28" spans="2:8" s="107" customFormat="1" ht="5.0999999999999996" customHeight="1">
      <c r="B28" s="108"/>
      <c r="H28" s="109"/>
    </row>
    <row r="29" spans="2:8" s="107" customFormat="1" ht="15" customHeight="1">
      <c r="B29" s="108" t="s">
        <v>20</v>
      </c>
      <c r="C29" s="107" t="s">
        <v>121</v>
      </c>
      <c r="D29" s="115" t="s">
        <v>107</v>
      </c>
      <c r="H29" s="109"/>
    </row>
    <row r="30" spans="2:8" s="107" customFormat="1" ht="5.0999999999999996" customHeight="1">
      <c r="B30" s="108"/>
      <c r="H30" s="109"/>
    </row>
    <row r="31" spans="2:8" s="107" customFormat="1" ht="15" customHeight="1">
      <c r="B31" s="108" t="s">
        <v>21</v>
      </c>
      <c r="C31" s="107" t="s">
        <v>28</v>
      </c>
      <c r="D31" s="107" t="s">
        <v>48</v>
      </c>
      <c r="H31" s="109"/>
    </row>
    <row r="32" spans="2:8" s="107" customFormat="1" ht="5.0999999999999996" customHeight="1">
      <c r="B32" s="108"/>
      <c r="H32" s="109"/>
    </row>
    <row r="33" spans="2:8" s="107" customFormat="1" ht="15" customHeight="1">
      <c r="B33" s="108" t="s">
        <v>22</v>
      </c>
      <c r="C33" s="107" t="s">
        <v>29</v>
      </c>
      <c r="D33" s="107" t="s">
        <v>122</v>
      </c>
      <c r="H33" s="109"/>
    </row>
    <row r="34" spans="2:8" s="107" customFormat="1" ht="15" customHeight="1">
      <c r="B34" s="108"/>
      <c r="D34" s="107" t="s">
        <v>64</v>
      </c>
      <c r="H34" s="109"/>
    </row>
    <row r="35" spans="2:8" s="107" customFormat="1" ht="15" customHeight="1">
      <c r="B35" s="108"/>
      <c r="F35" s="107" t="s">
        <v>106</v>
      </c>
      <c r="H35" s="109"/>
    </row>
    <row r="36" spans="2:8" s="107" customFormat="1" ht="15" customHeight="1">
      <c r="B36" s="108"/>
      <c r="G36" s="107" t="s">
        <v>5</v>
      </c>
      <c r="H36" s="109"/>
    </row>
    <row r="37" spans="2:8" s="107" customFormat="1" ht="4.5" customHeight="1">
      <c r="B37" s="108"/>
      <c r="H37" s="109"/>
    </row>
    <row r="38" spans="2:8" s="107" customFormat="1" ht="15" customHeight="1">
      <c r="B38" s="108" t="s">
        <v>30</v>
      </c>
      <c r="C38" s="107" t="s">
        <v>56</v>
      </c>
      <c r="D38" s="107" t="s">
        <v>51</v>
      </c>
      <c r="H38" s="109"/>
    </row>
    <row r="39" spans="2:8" s="107" customFormat="1" ht="5.0999999999999996" customHeight="1">
      <c r="B39" s="108"/>
      <c r="H39" s="109"/>
    </row>
    <row r="40" spans="2:8" s="107" customFormat="1" ht="15" customHeight="1">
      <c r="B40" s="108" t="s">
        <v>31</v>
      </c>
      <c r="C40" s="107" t="s">
        <v>32</v>
      </c>
      <c r="D40" s="107" t="s">
        <v>3</v>
      </c>
      <c r="E40" s="114" t="s">
        <v>72</v>
      </c>
      <c r="H40" s="109"/>
    </row>
    <row r="41" spans="2:8" s="107" customFormat="1" ht="15" customHeight="1">
      <c r="E41" s="114" t="s">
        <v>73</v>
      </c>
      <c r="H41" s="109"/>
    </row>
    <row r="42" spans="2:8" s="107" customFormat="1" ht="15" customHeight="1">
      <c r="B42" s="108"/>
      <c r="D42" s="114" t="s">
        <v>4</v>
      </c>
      <c r="E42" s="117" t="s">
        <v>110</v>
      </c>
      <c r="H42" s="109"/>
    </row>
    <row r="43" spans="2:8" s="107" customFormat="1" ht="15" customHeight="1">
      <c r="B43" s="108"/>
      <c r="D43" s="114"/>
      <c r="E43" s="117" t="s">
        <v>111</v>
      </c>
      <c r="H43" s="109"/>
    </row>
    <row r="44" spans="2:8" s="107" customFormat="1" ht="15" customHeight="1">
      <c r="B44" s="108"/>
      <c r="D44" s="114"/>
      <c r="E44" s="117" t="s">
        <v>112</v>
      </c>
      <c r="H44" s="109"/>
    </row>
    <row r="45" spans="2:8" s="107" customFormat="1" ht="15" customHeight="1">
      <c r="B45" s="108"/>
      <c r="D45" s="114"/>
      <c r="E45" s="117" t="s">
        <v>113</v>
      </c>
      <c r="H45" s="109"/>
    </row>
    <row r="46" spans="2:8" s="107" customFormat="1" ht="15" customHeight="1">
      <c r="B46" s="108"/>
      <c r="D46" s="114" t="s">
        <v>6</v>
      </c>
      <c r="E46" s="114" t="s">
        <v>74</v>
      </c>
      <c r="H46" s="109"/>
    </row>
    <row r="47" spans="2:8" s="107" customFormat="1" ht="15" customHeight="1">
      <c r="B47" s="108"/>
      <c r="D47" s="114" t="s">
        <v>75</v>
      </c>
      <c r="E47" s="114" t="s">
        <v>117</v>
      </c>
      <c r="H47" s="109"/>
    </row>
    <row r="48" spans="2:8" s="107" customFormat="1" ht="5.65" customHeight="1">
      <c r="B48" s="108"/>
      <c r="E48" s="114"/>
      <c r="H48" s="109"/>
    </row>
    <row r="49" spans="1:8" ht="15.4" customHeight="1">
      <c r="A49" s="114"/>
      <c r="B49" s="108" t="s">
        <v>67</v>
      </c>
      <c r="C49" s="115" t="s">
        <v>66</v>
      </c>
      <c r="D49" s="117" t="s">
        <v>118</v>
      </c>
    </row>
    <row r="50" spans="1:8" ht="15.4" customHeight="1">
      <c r="A50" s="114"/>
      <c r="B50" s="118"/>
      <c r="C50" s="114"/>
      <c r="D50" s="117" t="s">
        <v>119</v>
      </c>
    </row>
    <row r="51" spans="1:8" s="107" customFormat="1" ht="7.5" customHeight="1">
      <c r="B51" s="108"/>
      <c r="E51" s="114"/>
      <c r="H51" s="109"/>
    </row>
    <row r="52" spans="1:8" s="107" customFormat="1" ht="11.1" customHeight="1">
      <c r="B52" s="108"/>
      <c r="H52" s="109"/>
    </row>
    <row r="53" spans="1:8" s="107" customFormat="1" ht="16.5" customHeight="1">
      <c r="B53" s="108"/>
      <c r="C53" s="107" t="s">
        <v>61</v>
      </c>
      <c r="H53" s="109"/>
    </row>
    <row r="54" spans="1:8" s="107" customFormat="1" ht="16.5" customHeight="1">
      <c r="B54" s="108"/>
      <c r="C54" s="107" t="s">
        <v>53</v>
      </c>
      <c r="H54" s="109"/>
    </row>
    <row r="55" spans="1:8" s="107" customFormat="1" ht="16.5" customHeight="1">
      <c r="B55" s="108"/>
      <c r="C55" s="107" t="s">
        <v>54</v>
      </c>
      <c r="H55" s="109"/>
    </row>
    <row r="56" spans="1:8" s="107" customFormat="1" ht="14.25">
      <c r="B56" s="108"/>
      <c r="C56" s="107" t="s">
        <v>52</v>
      </c>
      <c r="H56" s="109"/>
    </row>
    <row r="57" spans="1:8" s="114" customFormat="1" ht="14.25">
      <c r="B57" s="119"/>
      <c r="H57" s="120"/>
    </row>
  </sheetData>
  <mergeCells count="3">
    <mergeCell ref="B2:I2"/>
    <mergeCell ref="J4:Q4"/>
    <mergeCell ref="B3:I3"/>
  </mergeCells>
  <phoneticPr fontId="2"/>
  <printOptions horizontalCentered="1" verticalCentered="1"/>
  <pageMargins left="0.43307086614173229" right="0.43307086614173229" top="0.35433070866141736" bottom="0.35433070866141736"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tabSelected="1" view="pageBreakPreview" zoomScaleNormal="100" zoomScaleSheetLayoutView="100" workbookViewId="0">
      <selection activeCell="G35" sqref="G35"/>
    </sheetView>
  </sheetViews>
  <sheetFormatPr defaultColWidth="8.625" defaultRowHeight="13.5"/>
  <cols>
    <col min="1" max="1" width="2.75" style="1" customWidth="1"/>
    <col min="2" max="2" width="3.75" style="2" customWidth="1"/>
    <col min="3" max="3" width="4.75" style="2" customWidth="1"/>
    <col min="4" max="4" width="15.25" style="2" customWidth="1"/>
    <col min="5" max="5" width="14.75" style="2" customWidth="1"/>
    <col min="6" max="6" width="6.75" style="2" customWidth="1"/>
    <col min="7" max="7" width="9.125" style="2" customWidth="1"/>
    <col min="8" max="8" width="17" style="2" customWidth="1"/>
    <col min="9" max="9" width="9.25" style="2" customWidth="1"/>
    <col min="10" max="10" width="4.625" style="1" customWidth="1"/>
    <col min="11" max="11" width="14.75" style="1" customWidth="1"/>
    <col min="12" max="16384" width="8.625" style="1"/>
  </cols>
  <sheetData>
    <row r="1" spans="1:11" ht="7.5" customHeight="1"/>
    <row r="2" spans="1:11" s="3" customFormat="1" ht="21">
      <c r="B2" s="50" t="s">
        <v>68</v>
      </c>
      <c r="C2" s="50"/>
      <c r="D2" s="50"/>
      <c r="E2" s="50"/>
      <c r="F2" s="50"/>
      <c r="G2" s="50"/>
      <c r="H2" s="50"/>
      <c r="I2" s="50"/>
      <c r="J2" s="10"/>
    </row>
    <row r="3" spans="1:11" s="3" customFormat="1" ht="21" customHeight="1">
      <c r="A3" s="11"/>
      <c r="B3" s="50" t="s">
        <v>76</v>
      </c>
      <c r="C3" s="50"/>
      <c r="D3" s="50"/>
      <c r="E3" s="50"/>
      <c r="F3" s="50"/>
      <c r="G3" s="50"/>
      <c r="H3" s="50"/>
      <c r="I3" s="50"/>
      <c r="J3" s="11"/>
    </row>
    <row r="4" spans="1:11" s="3" customFormat="1" ht="6.6" customHeight="1">
      <c r="A4" s="8"/>
      <c r="B4" s="8"/>
      <c r="C4" s="8"/>
      <c r="D4" s="8"/>
      <c r="E4" s="8"/>
      <c r="F4" s="8"/>
      <c r="G4" s="8"/>
      <c r="H4" s="8"/>
      <c r="I4" s="8"/>
      <c r="J4" s="8"/>
    </row>
    <row r="5" spans="1:11" s="3" customFormat="1" ht="13.5" customHeight="1">
      <c r="A5" s="8"/>
      <c r="B5" s="8"/>
      <c r="C5" s="8"/>
      <c r="D5" s="8"/>
      <c r="E5" s="8"/>
      <c r="F5" s="8"/>
      <c r="G5" s="8"/>
      <c r="H5" s="8"/>
      <c r="I5" s="8"/>
      <c r="J5" s="8"/>
    </row>
    <row r="6" spans="1:11" s="3" customFormat="1" ht="19.5" customHeight="1" thickBot="1">
      <c r="B6" s="12"/>
      <c r="D6" s="109" t="s">
        <v>123</v>
      </c>
      <c r="E6" s="5" t="str">
        <f>要項!D29</f>
        <v>２０２３年１１月２日(木)必着</v>
      </c>
      <c r="H6" s="12"/>
      <c r="I6" s="9"/>
    </row>
    <row r="7" spans="1:11" s="3" customFormat="1" ht="7.5" customHeight="1" thickTop="1">
      <c r="B7" s="12"/>
      <c r="D7" s="44"/>
      <c r="E7" s="44"/>
      <c r="F7" s="44"/>
      <c r="G7" s="44"/>
      <c r="H7" s="44"/>
      <c r="I7" s="12"/>
    </row>
    <row r="8" spans="1:11" s="3" customFormat="1" ht="21.6" customHeight="1">
      <c r="B8" s="4" t="s">
        <v>35</v>
      </c>
      <c r="C8" s="5" t="s">
        <v>34</v>
      </c>
      <c r="D8" s="4"/>
      <c r="E8" s="8"/>
      <c r="F8" s="8"/>
      <c r="G8" s="8"/>
      <c r="H8" s="12"/>
      <c r="I8" s="8"/>
      <c r="K8" s="21">
        <v>45383</v>
      </c>
    </row>
    <row r="9" spans="1:11" s="3" customFormat="1" ht="3" customHeight="1">
      <c r="B9" s="4"/>
      <c r="C9" s="8"/>
      <c r="D9" s="8"/>
      <c r="E9" s="8"/>
      <c r="F9" s="8"/>
      <c r="G9" s="8"/>
      <c r="H9" s="8"/>
      <c r="I9" s="8"/>
    </row>
    <row r="10" spans="1:11" s="3" customFormat="1" ht="22.9" customHeight="1">
      <c r="B10" s="4"/>
      <c r="C10" s="8"/>
      <c r="D10" s="14" t="s">
        <v>36</v>
      </c>
      <c r="E10" s="56"/>
      <c r="F10" s="56"/>
      <c r="G10" s="13" t="s">
        <v>37</v>
      </c>
      <c r="H10" s="56"/>
      <c r="I10" s="56"/>
    </row>
    <row r="11" spans="1:11" s="3" customFormat="1" ht="22.9" customHeight="1">
      <c r="B11" s="4"/>
      <c r="C11" s="8"/>
      <c r="D11" s="24" t="s">
        <v>77</v>
      </c>
      <c r="E11" s="55"/>
      <c r="F11" s="55"/>
      <c r="G11" s="55"/>
      <c r="H11" s="55"/>
      <c r="I11" s="55"/>
    </row>
    <row r="12" spans="1:11" s="3" customFormat="1" ht="7.15" customHeight="1">
      <c r="B12" s="12"/>
      <c r="C12" s="12"/>
      <c r="D12" s="12"/>
      <c r="E12" s="12"/>
      <c r="F12" s="12"/>
      <c r="G12" s="12"/>
      <c r="H12" s="12"/>
      <c r="I12" s="12"/>
    </row>
    <row r="13" spans="1:11" s="3" customFormat="1" ht="18.600000000000001" customHeight="1">
      <c r="B13" s="12"/>
      <c r="C13" s="6" t="s">
        <v>44</v>
      </c>
      <c r="D13" s="12"/>
      <c r="E13" s="6"/>
      <c r="F13" s="12"/>
      <c r="G13" s="12"/>
      <c r="H13" s="12"/>
      <c r="I13" s="12"/>
    </row>
    <row r="14" spans="1:11" s="3" customFormat="1" ht="22.5" customHeight="1">
      <c r="B14" s="15"/>
      <c r="C14" s="53" t="s">
        <v>9</v>
      </c>
      <c r="D14" s="53"/>
      <c r="E14" s="15" t="s">
        <v>8</v>
      </c>
      <c r="F14" s="15" t="s">
        <v>7</v>
      </c>
      <c r="G14" s="15" t="s">
        <v>38</v>
      </c>
      <c r="H14" s="15" t="s">
        <v>43</v>
      </c>
      <c r="I14" s="15" t="s">
        <v>42</v>
      </c>
    </row>
    <row r="15" spans="1:11" s="3" customFormat="1" ht="23.1" customHeight="1">
      <c r="B15" s="46" t="s">
        <v>45</v>
      </c>
      <c r="C15" s="54"/>
      <c r="D15" s="54"/>
      <c r="E15" s="16"/>
      <c r="F15" s="15" t="str">
        <f>IF(E15="","",DATEDIF(E15,K8,"Y"))</f>
        <v/>
      </c>
      <c r="G15" s="53">
        <f>SUM(F15:F16)</f>
        <v>0</v>
      </c>
      <c r="H15" s="15"/>
      <c r="I15" s="15"/>
    </row>
    <row r="16" spans="1:11" s="3" customFormat="1" ht="23.1" customHeight="1">
      <c r="B16" s="47"/>
      <c r="C16" s="52"/>
      <c r="D16" s="52"/>
      <c r="E16" s="22"/>
      <c r="F16" s="23" t="str">
        <f>IF(E16="","",DATEDIF(E16,K8,"Y"))</f>
        <v/>
      </c>
      <c r="G16" s="47"/>
      <c r="H16" s="23"/>
      <c r="I16" s="23"/>
    </row>
    <row r="17" spans="2:9" s="3" customFormat="1" ht="23.1" customHeight="1">
      <c r="B17" s="48" t="s">
        <v>45</v>
      </c>
      <c r="C17" s="51"/>
      <c r="D17" s="51"/>
      <c r="E17" s="17"/>
      <c r="F17" s="18" t="str">
        <f>IF(E17="","",DATEDIF(E17,K8,"Y"))</f>
        <v/>
      </c>
      <c r="G17" s="49">
        <f>SUM(F17:F18)</f>
        <v>0</v>
      </c>
      <c r="H17" s="18"/>
      <c r="I17" s="18"/>
    </row>
    <row r="18" spans="2:9" s="3" customFormat="1" ht="23.1" customHeight="1">
      <c r="B18" s="49"/>
      <c r="C18" s="52"/>
      <c r="D18" s="52"/>
      <c r="E18" s="22"/>
      <c r="F18" s="23" t="str">
        <f>IF(E18="","",DATEDIF(E18,K8,"Y"))</f>
        <v/>
      </c>
      <c r="G18" s="49"/>
      <c r="H18" s="23"/>
      <c r="I18" s="23"/>
    </row>
    <row r="19" spans="2:9" s="3" customFormat="1" ht="23.1" customHeight="1">
      <c r="B19" s="46" t="s">
        <v>45</v>
      </c>
      <c r="C19" s="54"/>
      <c r="D19" s="54"/>
      <c r="E19" s="16"/>
      <c r="F19" s="15" t="str">
        <f>IF(E19="","",DATEDIF(E19,K8,"Y"))</f>
        <v/>
      </c>
      <c r="G19" s="53">
        <f>SUM(F19:F20)</f>
        <v>0</v>
      </c>
      <c r="H19" s="15"/>
      <c r="I19" s="15"/>
    </row>
    <row r="20" spans="2:9" s="3" customFormat="1" ht="23.1" customHeight="1">
      <c r="B20" s="47"/>
      <c r="C20" s="52"/>
      <c r="D20" s="52"/>
      <c r="E20" s="22"/>
      <c r="F20" s="23" t="str">
        <f>IF(E20="","",DATEDIF(E20,K8,"Y"))</f>
        <v/>
      </c>
      <c r="G20" s="47"/>
      <c r="H20" s="23"/>
      <c r="I20" s="23"/>
    </row>
    <row r="21" spans="2:9" s="3" customFormat="1" ht="23.1" customHeight="1">
      <c r="B21" s="46" t="s">
        <v>45</v>
      </c>
      <c r="C21" s="54"/>
      <c r="D21" s="54"/>
      <c r="E21" s="16"/>
      <c r="F21" s="15" t="str">
        <f>IF(E21="","",DATEDIF(E21,K8,"Y"))</f>
        <v/>
      </c>
      <c r="G21" s="53">
        <f>SUM(F21:F22)</f>
        <v>0</v>
      </c>
      <c r="H21" s="15"/>
      <c r="I21" s="15"/>
    </row>
    <row r="22" spans="2:9" s="3" customFormat="1" ht="23.1" customHeight="1">
      <c r="B22" s="47"/>
      <c r="C22" s="52"/>
      <c r="D22" s="52"/>
      <c r="E22" s="22"/>
      <c r="F22" s="23" t="str">
        <f>IF(E22="","",DATEDIF(E22,K8,"Y"))</f>
        <v/>
      </c>
      <c r="G22" s="47"/>
      <c r="H22" s="23"/>
      <c r="I22" s="23"/>
    </row>
    <row r="23" spans="2:9" s="3" customFormat="1" ht="23.1" customHeight="1">
      <c r="B23" s="46" t="s">
        <v>45</v>
      </c>
      <c r="C23" s="54"/>
      <c r="D23" s="54"/>
      <c r="E23" s="16"/>
      <c r="F23" s="15" t="str">
        <f>IF(E23="","",DATEDIF(E23,K8,"Y"))</f>
        <v/>
      </c>
      <c r="G23" s="53">
        <f>SUM(F23:F24)</f>
        <v>0</v>
      </c>
      <c r="H23" s="15"/>
      <c r="I23" s="15"/>
    </row>
    <row r="24" spans="2:9" s="3" customFormat="1" ht="23.1" customHeight="1">
      <c r="B24" s="47"/>
      <c r="C24" s="52"/>
      <c r="D24" s="52"/>
      <c r="E24" s="22"/>
      <c r="F24" s="23" t="str">
        <f>IF(E24="","",DATEDIF(E24,K8,"Y"))</f>
        <v/>
      </c>
      <c r="G24" s="47"/>
      <c r="H24" s="23"/>
      <c r="I24" s="23"/>
    </row>
    <row r="25" spans="2:9" s="3" customFormat="1" ht="23.1" customHeight="1">
      <c r="B25" s="46" t="s">
        <v>45</v>
      </c>
      <c r="C25" s="54"/>
      <c r="D25" s="54"/>
      <c r="E25" s="16"/>
      <c r="F25" s="15" t="str">
        <f>IF(E25="","",DATEDIF(E25,K8,"Y"))</f>
        <v/>
      </c>
      <c r="G25" s="53">
        <f>SUM(F25:F26)</f>
        <v>0</v>
      </c>
      <c r="H25" s="15"/>
      <c r="I25" s="15"/>
    </row>
    <row r="26" spans="2:9" s="3" customFormat="1" ht="23.1" customHeight="1">
      <c r="B26" s="47"/>
      <c r="C26" s="52"/>
      <c r="D26" s="52"/>
      <c r="E26" s="22"/>
      <c r="F26" s="23" t="str">
        <f>IF(E26="","",DATEDIF(E26,K8,"Y"))</f>
        <v/>
      </c>
      <c r="G26" s="47"/>
      <c r="H26" s="23"/>
      <c r="I26" s="23"/>
    </row>
    <row r="27" spans="2:9" s="3" customFormat="1" ht="23.1" customHeight="1">
      <c r="B27" s="46" t="s">
        <v>45</v>
      </c>
      <c r="C27" s="54"/>
      <c r="D27" s="54"/>
      <c r="E27" s="16"/>
      <c r="F27" s="15" t="str">
        <f>IF(E27="","",DATEDIF(E27,K8,"Y"))</f>
        <v/>
      </c>
      <c r="G27" s="53">
        <f>SUM(F27:F28)</f>
        <v>0</v>
      </c>
      <c r="H27" s="15"/>
      <c r="I27" s="15"/>
    </row>
    <row r="28" spans="2:9" s="3" customFormat="1" ht="23.1" customHeight="1">
      <c r="B28" s="47"/>
      <c r="C28" s="52"/>
      <c r="D28" s="52"/>
      <c r="E28" s="22"/>
      <c r="F28" s="23" t="str">
        <f>IF(E28="","",DATEDIF(E28,K8,"Y"))</f>
        <v/>
      </c>
      <c r="G28" s="47"/>
      <c r="H28" s="23"/>
      <c r="I28" s="23"/>
    </row>
    <row r="29" spans="2:9" s="3" customFormat="1" ht="23.1" customHeight="1">
      <c r="B29" s="46" t="s">
        <v>45</v>
      </c>
      <c r="C29" s="54"/>
      <c r="D29" s="54"/>
      <c r="E29" s="16"/>
      <c r="F29" s="15" t="str">
        <f>IF(E29="","",DATEDIF(E29,K8,"Y"))</f>
        <v/>
      </c>
      <c r="G29" s="53">
        <f>SUM(F29:F30)</f>
        <v>0</v>
      </c>
      <c r="H29" s="15"/>
      <c r="I29" s="15"/>
    </row>
    <row r="30" spans="2:9" s="3" customFormat="1" ht="23.1" customHeight="1">
      <c r="B30" s="47"/>
      <c r="C30" s="52"/>
      <c r="D30" s="52"/>
      <c r="E30" s="22"/>
      <c r="F30" s="23" t="str">
        <f>IF(E30="","",DATEDIF(E30,K8,"Y"))</f>
        <v/>
      </c>
      <c r="G30" s="47"/>
      <c r="H30" s="23"/>
      <c r="I30" s="23"/>
    </row>
    <row r="31" spans="2:9" s="3" customFormat="1" ht="23.1" customHeight="1">
      <c r="B31" s="46" t="s">
        <v>45</v>
      </c>
      <c r="C31" s="54"/>
      <c r="D31" s="54"/>
      <c r="E31" s="16"/>
      <c r="F31" s="15" t="str">
        <f>IF(E31="","",DATEDIF(E31,K8,"Y"))</f>
        <v/>
      </c>
      <c r="G31" s="53">
        <f>SUM(F31:F32)</f>
        <v>0</v>
      </c>
      <c r="H31" s="15"/>
      <c r="I31" s="15"/>
    </row>
    <row r="32" spans="2:9" s="3" customFormat="1" ht="23.1" customHeight="1">
      <c r="B32" s="47"/>
      <c r="C32" s="52"/>
      <c r="D32" s="52"/>
      <c r="E32" s="22"/>
      <c r="F32" s="23" t="str">
        <f>IF(E32="","",DATEDIF(E32,K8,"Y"))</f>
        <v/>
      </c>
      <c r="G32" s="47"/>
      <c r="H32" s="23"/>
      <c r="I32" s="23"/>
    </row>
    <row r="33" spans="2:9" s="3" customFormat="1" ht="23.1" customHeight="1">
      <c r="B33" s="46" t="s">
        <v>45</v>
      </c>
      <c r="C33" s="54"/>
      <c r="D33" s="54"/>
      <c r="E33" s="16"/>
      <c r="F33" s="15" t="str">
        <f>IF(E33="","",DATEDIF(E33,K8,"Y"))</f>
        <v/>
      </c>
      <c r="G33" s="53">
        <f>SUM(F33:F34)</f>
        <v>0</v>
      </c>
      <c r="H33" s="15"/>
      <c r="I33" s="15"/>
    </row>
    <row r="34" spans="2:9" s="3" customFormat="1" ht="23.1" customHeight="1">
      <c r="B34" s="47"/>
      <c r="C34" s="52"/>
      <c r="D34" s="52"/>
      <c r="E34" s="22"/>
      <c r="F34" s="23" t="str">
        <f>IF(E34="","",DATEDIF(E34,K8,"Y"))</f>
        <v/>
      </c>
      <c r="G34" s="47"/>
      <c r="H34" s="23"/>
      <c r="I34" s="23"/>
    </row>
    <row r="35" spans="2:9" s="20" customFormat="1" ht="20.65" customHeight="1">
      <c r="B35" s="19" t="s">
        <v>35</v>
      </c>
      <c r="C35" s="19" t="s">
        <v>39</v>
      </c>
      <c r="D35" s="19"/>
      <c r="E35" s="19"/>
      <c r="F35" s="19"/>
      <c r="G35" s="19"/>
      <c r="H35" s="19"/>
      <c r="I35" s="19"/>
    </row>
    <row r="36" spans="2:9" s="20" customFormat="1" ht="15" customHeight="1">
      <c r="B36" s="19"/>
      <c r="C36" s="19" t="s">
        <v>10</v>
      </c>
      <c r="E36" s="19"/>
      <c r="F36" s="19"/>
      <c r="G36" s="19"/>
      <c r="H36" s="19"/>
      <c r="I36" s="19"/>
    </row>
    <row r="37" spans="2:9" s="3" customFormat="1" ht="22.5" customHeight="1">
      <c r="B37" s="4"/>
      <c r="C37" s="5"/>
      <c r="D37" s="7"/>
      <c r="E37" s="5" t="s">
        <v>40</v>
      </c>
      <c r="F37" s="4"/>
      <c r="G37" s="4"/>
      <c r="H37" s="45">
        <f>D37*2000</f>
        <v>0</v>
      </c>
      <c r="I37" s="5" t="s">
        <v>41</v>
      </c>
    </row>
    <row r="38" spans="2:9" s="3" customFormat="1" ht="6.6" customHeight="1">
      <c r="D38" s="12"/>
      <c r="E38" s="12"/>
      <c r="F38" s="12"/>
      <c r="G38" s="12"/>
      <c r="H38" s="12"/>
      <c r="I38" s="12"/>
    </row>
  </sheetData>
  <mergeCells count="46">
    <mergeCell ref="C29:D29"/>
    <mergeCell ref="G29:G30"/>
    <mergeCell ref="C30:D30"/>
    <mergeCell ref="C27:D27"/>
    <mergeCell ref="G27:G28"/>
    <mergeCell ref="C28:D28"/>
    <mergeCell ref="C33:D33"/>
    <mergeCell ref="G33:G34"/>
    <mergeCell ref="C34:D34"/>
    <mergeCell ref="C31:D31"/>
    <mergeCell ref="G31:G32"/>
    <mergeCell ref="C32:D32"/>
    <mergeCell ref="C21:D21"/>
    <mergeCell ref="G21:G22"/>
    <mergeCell ref="C22:D22"/>
    <mergeCell ref="C19:D19"/>
    <mergeCell ref="G19:G20"/>
    <mergeCell ref="C20:D20"/>
    <mergeCell ref="C25:D25"/>
    <mergeCell ref="G25:G26"/>
    <mergeCell ref="C26:D26"/>
    <mergeCell ref="C23:D23"/>
    <mergeCell ref="G23:G24"/>
    <mergeCell ref="C24:D24"/>
    <mergeCell ref="B2:I2"/>
    <mergeCell ref="B3:I3"/>
    <mergeCell ref="C17:D17"/>
    <mergeCell ref="G17:G18"/>
    <mergeCell ref="C18:D18"/>
    <mergeCell ref="C14:D14"/>
    <mergeCell ref="C15:D15"/>
    <mergeCell ref="C16:D16"/>
    <mergeCell ref="G15:G16"/>
    <mergeCell ref="B15:B16"/>
    <mergeCell ref="E11:I11"/>
    <mergeCell ref="E10:F10"/>
    <mergeCell ref="H10:I10"/>
    <mergeCell ref="B27:B28"/>
    <mergeCell ref="B29:B30"/>
    <mergeCell ref="B31:B32"/>
    <mergeCell ref="B33:B34"/>
    <mergeCell ref="B17:B18"/>
    <mergeCell ref="B19:B20"/>
    <mergeCell ref="B21:B22"/>
    <mergeCell ref="B23:B24"/>
    <mergeCell ref="B25:B26"/>
  </mergeCells>
  <phoneticPr fontId="2"/>
  <conditionalFormatting sqref="H37">
    <cfRule type="cellIs" dxfId="9" priority="12" operator="equal">
      <formula>0</formula>
    </cfRule>
  </conditionalFormatting>
  <conditionalFormatting sqref="G15:G18">
    <cfRule type="cellIs" dxfId="8" priority="11" operator="equal">
      <formula>0</formula>
    </cfRule>
  </conditionalFormatting>
  <conditionalFormatting sqref="G23:G24">
    <cfRule type="cellIs" dxfId="7" priority="8" operator="equal">
      <formula>0</formula>
    </cfRule>
  </conditionalFormatting>
  <conditionalFormatting sqref="G21:G22">
    <cfRule type="cellIs" dxfId="6" priority="9" operator="equal">
      <formula>0</formula>
    </cfRule>
  </conditionalFormatting>
  <conditionalFormatting sqref="G25:G26">
    <cfRule type="cellIs" dxfId="5" priority="7" operator="equal">
      <formula>0</formula>
    </cfRule>
  </conditionalFormatting>
  <conditionalFormatting sqref="G27:G28">
    <cfRule type="cellIs" dxfId="4" priority="6" operator="equal">
      <formula>0</formula>
    </cfRule>
  </conditionalFormatting>
  <conditionalFormatting sqref="G29:G30">
    <cfRule type="cellIs" dxfId="3" priority="5" operator="equal">
      <formula>0</formula>
    </cfRule>
  </conditionalFormatting>
  <conditionalFormatting sqref="G31:G32">
    <cfRule type="cellIs" dxfId="2" priority="4" operator="equal">
      <formula>0</formula>
    </cfRule>
  </conditionalFormatting>
  <conditionalFormatting sqref="G33:G34">
    <cfRule type="cellIs" dxfId="1" priority="3" operator="equal">
      <formula>0</formula>
    </cfRule>
  </conditionalFormatting>
  <conditionalFormatting sqref="G19:G20">
    <cfRule type="cellIs" dxfId="0" priority="1" operator="equal">
      <formula>0</formula>
    </cfRule>
  </conditionalFormatting>
  <dataValidations count="2">
    <dataValidation imeMode="hiragana" allowBlank="1" showInputMessage="1" showErrorMessage="1" sqref="H15:I34 B15:D34 E10" xr:uid="{00000000-0002-0000-0100-000000000000}"/>
    <dataValidation imeMode="off" allowBlank="1" showInputMessage="1" showErrorMessage="1" sqref="H37 E15:G34 D37 H10" xr:uid="{00000000-0002-0000-0100-000001000000}"/>
  </dataValidations>
  <printOptions horizontalCentered="1" verticalCentered="1"/>
  <pageMargins left="0.51181102362204722" right="0.51181102362204722" top="0.55118110236220474" bottom="0.55118110236220474"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03E9-C031-483E-A3E4-6EC3BBF9E8BF}">
  <dimension ref="A1:CQ450"/>
  <sheetViews>
    <sheetView workbookViewId="0">
      <selection activeCell="C17" sqref="C17"/>
    </sheetView>
  </sheetViews>
  <sheetFormatPr defaultColWidth="8.625" defaultRowHeight="18.75"/>
  <cols>
    <col min="1" max="1" width="3.25" style="25" customWidth="1"/>
    <col min="2" max="2" width="3.75" style="25" customWidth="1"/>
    <col min="3" max="3" width="11.125" style="25" customWidth="1"/>
    <col min="4" max="7" width="8.625" style="25"/>
    <col min="8" max="9" width="4.125" style="25" customWidth="1"/>
    <col min="10" max="10" width="8.625" style="25"/>
    <col min="11" max="11" width="4.125" style="25" customWidth="1"/>
    <col min="12" max="16384" width="8.625" style="25"/>
  </cols>
  <sheetData>
    <row r="1" spans="1:95" ht="6" customHeight="1">
      <c r="B1" s="26"/>
      <c r="C1" s="26"/>
      <c r="D1" s="26"/>
      <c r="E1" s="26"/>
      <c r="F1" s="26"/>
      <c r="G1" s="26"/>
      <c r="H1" s="26"/>
      <c r="I1" s="26"/>
      <c r="J1" s="26"/>
      <c r="K1" s="26"/>
      <c r="L1" s="26"/>
      <c r="M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row>
    <row r="2" spans="1:95" ht="17.100000000000001" customHeight="1">
      <c r="A2" s="98" t="s">
        <v>78</v>
      </c>
      <c r="B2" s="98"/>
      <c r="C2" s="98"/>
      <c r="D2" s="98"/>
      <c r="E2" s="98"/>
      <c r="F2" s="98"/>
      <c r="G2" s="98"/>
      <c r="H2" s="98"/>
      <c r="I2" s="98"/>
      <c r="J2" s="98"/>
      <c r="K2" s="98"/>
      <c r="L2" s="98"/>
      <c r="M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row>
    <row r="3" spans="1:95" ht="14.1" customHeight="1">
      <c r="B3" s="26"/>
      <c r="C3" s="26"/>
      <c r="D3" s="26"/>
      <c r="E3" s="26"/>
      <c r="F3" s="26"/>
      <c r="G3" s="26"/>
      <c r="H3" s="26"/>
      <c r="I3" s="70" t="s">
        <v>79</v>
      </c>
      <c r="J3" s="70"/>
      <c r="K3" s="70"/>
      <c r="L3" s="70"/>
      <c r="M3" s="26"/>
      <c r="O3" s="27"/>
      <c r="P3" s="27"/>
      <c r="Q3" s="27"/>
      <c r="R3" s="27"/>
      <c r="S3" s="27"/>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row>
    <row r="4" spans="1:95" ht="19.899999999999999" customHeight="1">
      <c r="B4" s="26"/>
      <c r="C4" s="26"/>
      <c r="D4" s="26"/>
      <c r="E4" s="26"/>
      <c r="F4" s="26"/>
      <c r="G4" s="26"/>
      <c r="H4" s="26"/>
      <c r="I4" s="26"/>
      <c r="J4" s="26"/>
      <c r="K4" s="26"/>
      <c r="L4" s="26"/>
      <c r="M4" s="26"/>
      <c r="O4" s="27"/>
      <c r="P4" s="27"/>
      <c r="Q4" s="27"/>
      <c r="R4" s="27"/>
      <c r="S4" s="27"/>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row>
    <row r="5" spans="1:95" ht="18.600000000000001" customHeight="1">
      <c r="B5" s="99" t="s">
        <v>80</v>
      </c>
      <c r="C5" s="99"/>
      <c r="D5" s="99"/>
      <c r="E5" s="99"/>
      <c r="F5" s="99"/>
      <c r="G5" s="99"/>
      <c r="H5" s="99"/>
      <c r="I5" s="99"/>
      <c r="J5" s="99"/>
      <c r="K5" s="99"/>
      <c r="L5" s="99"/>
      <c r="M5" s="26"/>
      <c r="O5" s="27"/>
      <c r="P5" s="27"/>
      <c r="Q5" s="27"/>
      <c r="R5" s="27"/>
      <c r="S5" s="27"/>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row>
    <row r="6" spans="1:95" ht="18.600000000000001" customHeight="1">
      <c r="B6" s="99" t="s">
        <v>81</v>
      </c>
      <c r="C6" s="99"/>
      <c r="D6" s="99"/>
      <c r="E6" s="99"/>
      <c r="F6" s="99"/>
      <c r="G6" s="99"/>
      <c r="H6" s="99"/>
      <c r="I6" s="99"/>
      <c r="J6" s="99"/>
      <c r="K6" s="99"/>
      <c r="L6" s="99"/>
      <c r="M6" s="26"/>
      <c r="O6" s="27"/>
      <c r="P6" s="27"/>
      <c r="Q6" s="27"/>
      <c r="R6" s="27"/>
      <c r="S6" s="27"/>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row>
    <row r="7" spans="1:95" ht="18.600000000000001" customHeight="1">
      <c r="B7" s="99" t="s">
        <v>82</v>
      </c>
      <c r="C7" s="99"/>
      <c r="D7" s="99"/>
      <c r="E7" s="99"/>
      <c r="F7" s="99"/>
      <c r="G7" s="99"/>
      <c r="H7" s="99"/>
      <c r="I7" s="99"/>
      <c r="J7" s="99"/>
      <c r="K7" s="99"/>
      <c r="L7" s="99"/>
      <c r="M7" s="26"/>
      <c r="O7" s="27"/>
      <c r="P7" s="27"/>
      <c r="Q7" s="27"/>
      <c r="R7" s="27"/>
      <c r="S7" s="27"/>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row>
    <row r="8" spans="1:95" ht="18" customHeight="1">
      <c r="B8" s="26"/>
      <c r="C8" s="26"/>
      <c r="D8" s="26"/>
      <c r="E8" s="26"/>
      <c r="F8" s="26"/>
      <c r="G8" s="26"/>
      <c r="H8" s="26"/>
      <c r="I8" s="26"/>
      <c r="J8" s="26"/>
      <c r="K8" s="26"/>
      <c r="L8" s="26"/>
      <c r="M8" s="26"/>
      <c r="O8" s="27"/>
      <c r="P8" s="27"/>
      <c r="Q8" s="27"/>
      <c r="R8" s="27"/>
      <c r="S8" s="27"/>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row>
    <row r="9" spans="1:95" ht="18.600000000000001" customHeight="1">
      <c r="B9" s="95" t="s">
        <v>83</v>
      </c>
      <c r="C9" s="28" t="s">
        <v>84</v>
      </c>
      <c r="D9" s="29"/>
      <c r="E9" s="29"/>
      <c r="F9" s="29"/>
      <c r="G9" s="29"/>
      <c r="H9" s="30" t="s">
        <v>108</v>
      </c>
      <c r="I9" s="31"/>
      <c r="J9" s="31"/>
      <c r="K9" s="32"/>
      <c r="L9" s="26"/>
      <c r="M9" s="26"/>
      <c r="N9" s="27"/>
      <c r="O9" s="27"/>
      <c r="P9" s="27"/>
      <c r="Q9" s="27"/>
      <c r="R9" s="27"/>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row>
    <row r="10" spans="1:95" ht="18.600000000000001" customHeight="1">
      <c r="B10" s="96"/>
      <c r="C10" s="33" t="s">
        <v>85</v>
      </c>
      <c r="D10" s="27"/>
      <c r="E10" s="27"/>
      <c r="F10" s="27"/>
      <c r="G10" s="27"/>
      <c r="H10" s="27" t="s">
        <v>86</v>
      </c>
      <c r="I10" s="26"/>
      <c r="K10" s="34"/>
      <c r="L10" s="26"/>
      <c r="M10" s="26"/>
      <c r="N10" s="27"/>
      <c r="O10" s="27"/>
      <c r="P10" s="27"/>
      <c r="Q10" s="27"/>
      <c r="R10" s="27"/>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row>
    <row r="11" spans="1:95" ht="18.600000000000001" customHeight="1">
      <c r="B11" s="96"/>
      <c r="C11" s="33" t="s">
        <v>87</v>
      </c>
      <c r="D11" s="27"/>
      <c r="E11" s="27"/>
      <c r="F11" s="27"/>
      <c r="G11" s="27"/>
      <c r="H11" s="27" t="s">
        <v>88</v>
      </c>
      <c r="I11" s="26"/>
      <c r="K11" s="34"/>
      <c r="L11" s="26"/>
      <c r="M11" s="26"/>
      <c r="N11" s="27"/>
      <c r="O11" s="27"/>
      <c r="P11" s="27"/>
      <c r="Q11" s="27"/>
      <c r="R11" s="27"/>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row>
    <row r="12" spans="1:95" ht="18.600000000000001" customHeight="1">
      <c r="B12" s="96"/>
      <c r="C12" s="33" t="s">
        <v>89</v>
      </c>
      <c r="D12" s="27"/>
      <c r="E12" s="27"/>
      <c r="F12" s="27"/>
      <c r="G12" s="26"/>
      <c r="H12" s="27" t="s">
        <v>90</v>
      </c>
      <c r="I12" s="26"/>
      <c r="J12" s="26"/>
      <c r="K12" s="34"/>
      <c r="L12" s="26"/>
      <c r="M12" s="26"/>
      <c r="N12" s="27"/>
      <c r="O12" s="27"/>
      <c r="P12" s="27"/>
      <c r="Q12" s="27"/>
      <c r="R12" s="27"/>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row>
    <row r="13" spans="1:95" ht="18.600000000000001" customHeight="1">
      <c r="B13" s="97"/>
      <c r="C13" s="35" t="s">
        <v>91</v>
      </c>
      <c r="D13" s="36"/>
      <c r="E13" s="36"/>
      <c r="F13" s="36"/>
      <c r="G13" s="36"/>
      <c r="H13" s="36" t="s">
        <v>92</v>
      </c>
      <c r="I13" s="37"/>
      <c r="J13" s="37"/>
      <c r="K13" s="38"/>
      <c r="L13" s="26"/>
      <c r="M13" s="26"/>
      <c r="N13" s="27"/>
      <c r="O13" s="27"/>
      <c r="P13" s="27"/>
      <c r="Q13" s="27"/>
      <c r="R13" s="27"/>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row>
    <row r="14" spans="1:95" ht="18.600000000000001" customHeight="1">
      <c r="B14" s="71" t="s">
        <v>93</v>
      </c>
      <c r="C14" s="28" t="s">
        <v>94</v>
      </c>
      <c r="D14" s="29"/>
      <c r="E14" s="29"/>
      <c r="F14" s="29"/>
      <c r="G14" s="29"/>
      <c r="H14" s="31"/>
      <c r="I14" s="31"/>
      <c r="J14" s="31"/>
      <c r="K14" s="32"/>
      <c r="L14" s="26"/>
      <c r="M14" s="26"/>
      <c r="N14" s="27"/>
      <c r="O14" s="27"/>
      <c r="P14" s="27"/>
      <c r="Q14" s="27"/>
      <c r="R14" s="27"/>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row>
    <row r="15" spans="1:95" ht="18.600000000000001" customHeight="1">
      <c r="B15" s="72"/>
      <c r="C15" s="33" t="s">
        <v>95</v>
      </c>
      <c r="D15" s="27"/>
      <c r="E15" s="27"/>
      <c r="F15" s="27"/>
      <c r="G15" s="27"/>
      <c r="H15" s="26"/>
      <c r="I15" s="26"/>
      <c r="J15" s="26"/>
      <c r="K15" s="34"/>
      <c r="L15" s="26"/>
      <c r="M15" s="26"/>
      <c r="N15" s="27"/>
      <c r="O15" s="27"/>
      <c r="P15" s="27"/>
      <c r="Q15" s="27"/>
      <c r="R15" s="27"/>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row>
    <row r="16" spans="1:95" ht="18.600000000000001" customHeight="1">
      <c r="B16" s="73"/>
      <c r="C16" s="35" t="s">
        <v>109</v>
      </c>
      <c r="D16" s="36"/>
      <c r="E16" s="36"/>
      <c r="F16" s="36"/>
      <c r="G16" s="36"/>
      <c r="H16" s="37"/>
      <c r="I16" s="37"/>
      <c r="J16" s="37"/>
      <c r="K16" s="38"/>
      <c r="L16" s="26"/>
      <c r="M16" s="26"/>
      <c r="N16" s="27"/>
      <c r="O16" s="27"/>
      <c r="P16" s="27"/>
      <c r="Q16" s="27"/>
      <c r="R16" s="27"/>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row>
    <row r="17" spans="2:95" ht="21.4" customHeight="1">
      <c r="B17" s="39"/>
      <c r="C17" s="27"/>
      <c r="D17" s="27"/>
      <c r="E17" s="27"/>
      <c r="F17" s="27"/>
      <c r="G17" s="27"/>
      <c r="H17" s="26"/>
      <c r="I17" s="26"/>
      <c r="J17" s="26"/>
      <c r="K17" s="26"/>
      <c r="L17" s="26"/>
      <c r="M17" s="26"/>
      <c r="N17" s="27"/>
      <c r="O17" s="27"/>
      <c r="P17" s="27"/>
      <c r="Q17" s="27"/>
      <c r="R17" s="27"/>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row>
    <row r="18" spans="2:95" ht="21.4" customHeight="1" thickBot="1">
      <c r="B18" s="40"/>
      <c r="C18" s="27"/>
      <c r="D18" s="27"/>
      <c r="E18" s="27"/>
      <c r="F18" s="27"/>
      <c r="G18" s="27"/>
      <c r="H18" s="26"/>
      <c r="I18" s="26"/>
      <c r="J18" s="26"/>
      <c r="K18" s="26"/>
      <c r="L18" s="26"/>
      <c r="M18" s="26"/>
      <c r="N18" s="27"/>
      <c r="O18" s="27"/>
      <c r="P18" s="27"/>
      <c r="Q18" s="27"/>
      <c r="R18" s="27"/>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row>
    <row r="19" spans="2:95" ht="18" customHeight="1" thickTop="1">
      <c r="B19" s="74" t="s">
        <v>96</v>
      </c>
      <c r="C19" s="75"/>
      <c r="D19" s="78" t="s">
        <v>105</v>
      </c>
      <c r="E19" s="79"/>
      <c r="F19" s="79"/>
      <c r="G19" s="80"/>
      <c r="H19" s="75" t="s">
        <v>97</v>
      </c>
      <c r="I19" s="75"/>
      <c r="J19" s="84">
        <v>44898</v>
      </c>
      <c r="K19" s="85"/>
      <c r="L19" s="26"/>
      <c r="M19" s="26"/>
      <c r="N19" s="27"/>
      <c r="O19" s="27"/>
      <c r="P19" s="27"/>
      <c r="Q19" s="27"/>
      <c r="R19" s="27"/>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row>
    <row r="20" spans="2:95" ht="18" customHeight="1" thickBot="1">
      <c r="B20" s="76"/>
      <c r="C20" s="77"/>
      <c r="D20" s="81"/>
      <c r="E20" s="82"/>
      <c r="F20" s="82"/>
      <c r="G20" s="83"/>
      <c r="H20" s="77"/>
      <c r="I20" s="77"/>
      <c r="J20" s="76"/>
      <c r="K20" s="86"/>
      <c r="L20" s="26"/>
      <c r="M20" s="26"/>
      <c r="N20" s="27"/>
      <c r="O20" s="27"/>
      <c r="P20" s="27"/>
      <c r="Q20" s="27"/>
      <c r="R20" s="27"/>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row>
    <row r="21" spans="2:95" ht="18" customHeight="1" thickTop="1">
      <c r="B21" s="68">
        <v>1</v>
      </c>
      <c r="C21" s="68" t="s">
        <v>98</v>
      </c>
      <c r="D21" s="87"/>
      <c r="E21" s="88"/>
      <c r="F21" s="89"/>
      <c r="G21" s="68" t="s">
        <v>99</v>
      </c>
      <c r="H21" s="93" t="s">
        <v>100</v>
      </c>
      <c r="I21" s="94"/>
      <c r="J21" s="93"/>
      <c r="K21" s="94" t="s">
        <v>101</v>
      </c>
      <c r="L21" s="26"/>
      <c r="M21" s="26"/>
      <c r="N21" s="27"/>
      <c r="O21" s="27"/>
      <c r="P21" s="27"/>
      <c r="Q21" s="27"/>
      <c r="R21" s="27"/>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row>
    <row r="22" spans="2:95" ht="18" customHeight="1">
      <c r="B22" s="68"/>
      <c r="C22" s="69"/>
      <c r="D22" s="90"/>
      <c r="E22" s="91"/>
      <c r="F22" s="92"/>
      <c r="G22" s="69"/>
      <c r="H22" s="59" t="s">
        <v>102</v>
      </c>
      <c r="I22" s="58"/>
      <c r="J22" s="59"/>
      <c r="K22" s="58"/>
      <c r="L22" s="26"/>
      <c r="M22" s="26"/>
      <c r="N22" s="27"/>
      <c r="O22" s="27"/>
      <c r="P22" s="27"/>
      <c r="Q22" s="27"/>
      <c r="R22" s="27"/>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row>
    <row r="23" spans="2:95" ht="34.9" customHeight="1">
      <c r="B23" s="68"/>
      <c r="C23" s="41" t="s">
        <v>43</v>
      </c>
      <c r="D23" s="60"/>
      <c r="E23" s="61"/>
      <c r="F23" s="61"/>
      <c r="G23" s="61"/>
      <c r="H23" s="61"/>
      <c r="I23" s="61"/>
      <c r="J23" s="61"/>
      <c r="K23" s="62"/>
      <c r="L23" s="26"/>
      <c r="M23" s="26"/>
      <c r="N23" s="27"/>
      <c r="O23" s="27"/>
      <c r="P23" s="27"/>
      <c r="Q23" s="27"/>
      <c r="R23" s="27"/>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row>
    <row r="24" spans="2:95" ht="34.9" customHeight="1">
      <c r="B24" s="68"/>
      <c r="C24" s="42" t="s">
        <v>103</v>
      </c>
      <c r="D24" s="63"/>
      <c r="E24" s="64"/>
      <c r="F24" s="64"/>
      <c r="G24" s="64"/>
      <c r="H24" s="64"/>
      <c r="I24" s="64"/>
      <c r="J24" s="64"/>
      <c r="K24" s="65"/>
      <c r="L24" s="26"/>
      <c r="M24" s="26"/>
      <c r="N24" s="27"/>
      <c r="O24" s="27"/>
      <c r="P24" s="27"/>
      <c r="Q24" s="27"/>
      <c r="R24" s="27"/>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row>
    <row r="25" spans="2:95" ht="20.65" customHeight="1">
      <c r="B25" s="69"/>
      <c r="C25" s="60" t="s">
        <v>104</v>
      </c>
      <c r="D25" s="61"/>
      <c r="E25" s="61"/>
      <c r="F25" s="61"/>
      <c r="G25" s="61"/>
      <c r="H25" s="61"/>
      <c r="I25" s="61"/>
      <c r="J25" s="61"/>
      <c r="K25" s="62"/>
      <c r="L25" s="26"/>
      <c r="M25" s="26"/>
      <c r="N25" s="27"/>
      <c r="O25" s="27"/>
      <c r="P25" s="27"/>
      <c r="Q25" s="27"/>
      <c r="R25" s="27"/>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row>
    <row r="26" spans="2:95" ht="18" customHeight="1">
      <c r="B26" s="67">
        <v>2</v>
      </c>
      <c r="C26" s="68" t="s">
        <v>98</v>
      </c>
      <c r="D26" s="70"/>
      <c r="E26" s="70"/>
      <c r="F26" s="70"/>
      <c r="G26" s="67" t="s">
        <v>99</v>
      </c>
      <c r="H26" s="66" t="s">
        <v>100</v>
      </c>
      <c r="I26" s="57"/>
      <c r="J26" s="66"/>
      <c r="K26" s="57" t="s">
        <v>101</v>
      </c>
      <c r="L26" s="26"/>
      <c r="M26" s="26"/>
      <c r="N26" s="27"/>
      <c r="O26" s="27"/>
      <c r="P26" s="27"/>
      <c r="Q26" s="27"/>
      <c r="R26" s="27"/>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row>
    <row r="27" spans="2:95" ht="18" customHeight="1">
      <c r="B27" s="68"/>
      <c r="C27" s="69"/>
      <c r="D27" s="70"/>
      <c r="E27" s="70"/>
      <c r="F27" s="70"/>
      <c r="G27" s="69"/>
      <c r="H27" s="59" t="s">
        <v>102</v>
      </c>
      <c r="I27" s="58"/>
      <c r="J27" s="59"/>
      <c r="K27" s="58"/>
      <c r="L27" s="26"/>
      <c r="M27" s="26"/>
      <c r="N27" s="27"/>
      <c r="O27" s="27"/>
      <c r="P27" s="27"/>
      <c r="Q27" s="27"/>
      <c r="R27" s="27"/>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row>
    <row r="28" spans="2:95" ht="34.9" customHeight="1">
      <c r="B28" s="68"/>
      <c r="C28" s="41" t="s">
        <v>43</v>
      </c>
      <c r="D28" s="60"/>
      <c r="E28" s="61"/>
      <c r="F28" s="61"/>
      <c r="G28" s="61"/>
      <c r="H28" s="61"/>
      <c r="I28" s="61"/>
      <c r="J28" s="61"/>
      <c r="K28" s="62"/>
      <c r="L28" s="26"/>
      <c r="M28" s="26"/>
      <c r="N28" s="27"/>
      <c r="O28" s="27"/>
      <c r="P28" s="27"/>
      <c r="Q28" s="27"/>
      <c r="R28" s="27"/>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row>
    <row r="29" spans="2:95" ht="34.9" customHeight="1">
      <c r="B29" s="68"/>
      <c r="C29" s="42" t="s">
        <v>103</v>
      </c>
      <c r="D29" s="63"/>
      <c r="E29" s="64"/>
      <c r="F29" s="64"/>
      <c r="G29" s="64"/>
      <c r="H29" s="64"/>
      <c r="I29" s="64"/>
      <c r="J29" s="64"/>
      <c r="K29" s="6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row>
    <row r="30" spans="2:95" ht="20.65" customHeight="1">
      <c r="B30" s="69"/>
      <c r="C30" s="60" t="s">
        <v>104</v>
      </c>
      <c r="D30" s="61"/>
      <c r="E30" s="61"/>
      <c r="F30" s="61"/>
      <c r="G30" s="61"/>
      <c r="H30" s="61"/>
      <c r="I30" s="61"/>
      <c r="J30" s="61"/>
      <c r="K30" s="62"/>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row>
    <row r="31" spans="2:95" ht="9.6" customHeight="1">
      <c r="B31" s="43"/>
      <c r="C31" s="26"/>
      <c r="D31" s="43"/>
      <c r="E31" s="43"/>
      <c r="F31" s="43"/>
      <c r="G31" s="43"/>
      <c r="H31" s="43"/>
      <c r="I31" s="43"/>
      <c r="J31" s="43"/>
      <c r="K31" s="4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row>
    <row r="32" spans="2:95">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row>
    <row r="33" spans="2:95">
      <c r="C33" s="27"/>
      <c r="D33" s="27"/>
      <c r="E33" s="27"/>
      <c r="F33" s="27"/>
      <c r="G33" s="27"/>
      <c r="H33" s="27"/>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row>
    <row r="34" spans="2:9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row>
    <row r="35" spans="2:9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row>
    <row r="36" spans="2:9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row>
    <row r="37" spans="2:9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row>
    <row r="38" spans="2:9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row>
    <row r="39" spans="2:9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row>
    <row r="40" spans="2:9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row>
    <row r="41" spans="2:9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row>
    <row r="42" spans="2:9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row>
    <row r="43" spans="2:9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row>
    <row r="44" spans="2:9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row>
    <row r="45" spans="2:9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row>
    <row r="46" spans="2:9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row>
    <row r="47" spans="2:9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row>
    <row r="48" spans="2:9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row>
    <row r="49" spans="2:9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row>
    <row r="50" spans="2:9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row>
    <row r="51" spans="2:9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row>
    <row r="52" spans="2:9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row>
    <row r="53" spans="2:9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row>
    <row r="54" spans="2:9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row>
    <row r="55" spans="2:9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row>
    <row r="56" spans="2:9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row>
    <row r="57" spans="2:9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row>
    <row r="58" spans="2:9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row>
    <row r="59" spans="2:9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row>
    <row r="60" spans="2:9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row>
    <row r="61" spans="2:9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row>
    <row r="62" spans="2:9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row>
    <row r="63" spans="2:9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row>
    <row r="64" spans="2:9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row>
    <row r="65" spans="2:9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row>
    <row r="66" spans="2:9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row>
    <row r="67" spans="2:9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row>
    <row r="68" spans="2:9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row>
    <row r="69" spans="2:9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row>
    <row r="70" spans="2:9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row>
    <row r="71" spans="2:9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row>
    <row r="72" spans="2:9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row>
    <row r="73" spans="2:9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row>
    <row r="74" spans="2:9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row>
    <row r="75" spans="2:9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row>
    <row r="76" spans="2:9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row>
    <row r="77" spans="2:9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row>
    <row r="78" spans="2:9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row>
    <row r="79" spans="2:9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row>
    <row r="80" spans="2:9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row>
    <row r="81" spans="2:9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row>
    <row r="82" spans="2:9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row>
    <row r="83" spans="2:9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row>
    <row r="84" spans="2:9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row>
    <row r="85" spans="2:9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row>
    <row r="86" spans="2:9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row>
    <row r="87" spans="2:9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row>
    <row r="88" spans="2:9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row>
    <row r="89" spans="2:9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row>
    <row r="90" spans="2:9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row>
    <row r="91" spans="2:9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row>
    <row r="92" spans="2:9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row>
    <row r="93" spans="2:9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row>
    <row r="94" spans="2:9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row>
    <row r="95" spans="2:9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row>
    <row r="96" spans="2:9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row>
    <row r="97" spans="2:9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row>
    <row r="98" spans="2:9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row>
    <row r="99" spans="2:9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row>
    <row r="100" spans="2:9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row>
    <row r="101" spans="2:9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row>
    <row r="102" spans="2:9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row>
    <row r="103" spans="2:9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row>
    <row r="104" spans="2:9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row>
    <row r="105" spans="2:9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row>
    <row r="106" spans="2:9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row>
    <row r="107" spans="2:9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row>
    <row r="108" spans="2:9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row>
    <row r="109" spans="2:9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row>
    <row r="110" spans="2:9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row>
    <row r="111" spans="2:9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row>
    <row r="112" spans="2:9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row>
    <row r="113" spans="2:9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row>
    <row r="114" spans="2:9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row>
    <row r="115" spans="2:9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row>
    <row r="116" spans="2:9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row>
    <row r="117" spans="2:9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row>
    <row r="118" spans="2:9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row>
    <row r="119" spans="2:9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row>
    <row r="120" spans="2:9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row>
    <row r="121" spans="2:9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row>
    <row r="122" spans="2:9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row>
    <row r="123" spans="2:9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row>
    <row r="124" spans="2:9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row>
    <row r="125" spans="2:9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row>
    <row r="126" spans="2:9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row>
    <row r="127" spans="2:9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row>
    <row r="128" spans="2:9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row>
    <row r="129" spans="2:9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row>
    <row r="130" spans="2:9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row>
    <row r="131" spans="2:9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row>
    <row r="132" spans="2:9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row>
    <row r="133" spans="2:9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row>
    <row r="134" spans="2:9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row>
    <row r="135" spans="2:9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row>
    <row r="136" spans="2:9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row>
    <row r="137" spans="2:9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row>
    <row r="138" spans="2:9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row>
    <row r="139" spans="2:9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row>
    <row r="140" spans="2:9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row>
    <row r="141" spans="2:9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row>
    <row r="142" spans="2:9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row>
    <row r="143" spans="2:9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row>
    <row r="144" spans="2:9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row>
    <row r="145" spans="2:9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row>
    <row r="146" spans="2:9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row>
    <row r="147" spans="2:9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row>
    <row r="148" spans="2:9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row>
    <row r="149" spans="2:9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row>
    <row r="150" spans="2:9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row>
    <row r="151" spans="2:9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row>
    <row r="152" spans="2:9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row>
    <row r="153" spans="2:9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row>
    <row r="154" spans="2:9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row>
    <row r="155" spans="2:9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row>
    <row r="156" spans="2:9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row>
    <row r="157" spans="2:9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row>
    <row r="158" spans="2:9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row>
    <row r="159" spans="2:9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row>
    <row r="160" spans="2:9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row>
    <row r="161" spans="2:9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row>
    <row r="162" spans="2:9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row>
    <row r="163" spans="2:9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row>
    <row r="164" spans="2:9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row>
    <row r="165" spans="2:9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row>
    <row r="166" spans="2:9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row>
    <row r="167" spans="2:9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row>
    <row r="168" spans="2:9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row>
    <row r="169" spans="2:9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row>
    <row r="170" spans="2:9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row>
    <row r="171" spans="2:9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row>
    <row r="172" spans="2:9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row>
    <row r="173" spans="2:9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row>
    <row r="174" spans="2:9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row>
    <row r="175" spans="2:9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row>
    <row r="176" spans="2:9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row>
    <row r="177" spans="2:9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row>
    <row r="178" spans="2:9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row>
    <row r="179" spans="2:9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row>
    <row r="180" spans="2:9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row>
    <row r="181" spans="2:9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row>
    <row r="182" spans="2:9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row>
    <row r="183" spans="2:9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row>
    <row r="184" spans="2:9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row>
    <row r="185" spans="2:9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row>
    <row r="186" spans="2:9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row>
    <row r="187" spans="2:9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row>
    <row r="188" spans="2:9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row>
    <row r="189" spans="2:9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row>
    <row r="190" spans="2:9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row>
    <row r="191" spans="2:9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row>
    <row r="192" spans="2:9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row>
    <row r="193" spans="2:9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row>
    <row r="194" spans="2:9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row>
    <row r="195" spans="2:9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row>
    <row r="196" spans="2:9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row>
    <row r="197" spans="2:9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row>
    <row r="198" spans="2:9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row>
    <row r="199" spans="2:9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row>
    <row r="200" spans="2:9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row>
    <row r="201" spans="2:9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row>
    <row r="202" spans="2:9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row>
    <row r="203" spans="2:9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row>
    <row r="204" spans="2:9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row>
    <row r="205" spans="2:9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row>
    <row r="206" spans="2:9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row>
    <row r="207" spans="2:9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row>
    <row r="208" spans="2:9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row>
    <row r="209" spans="2:9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row>
    <row r="210" spans="2:9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row>
    <row r="211" spans="2:9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row>
    <row r="212" spans="2:9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row>
    <row r="213" spans="2:9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row>
    <row r="214" spans="2:9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row>
    <row r="215" spans="2:9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row>
    <row r="216" spans="2:9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row>
    <row r="217" spans="2:9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row>
    <row r="218" spans="2:9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row>
    <row r="219" spans="2:9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row>
    <row r="220" spans="2:9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row>
    <row r="221" spans="2:9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row>
    <row r="222" spans="2:9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row>
    <row r="223" spans="2:9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row>
    <row r="224" spans="2:9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row>
    <row r="225" spans="2:9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row>
    <row r="226" spans="2:9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row>
    <row r="227" spans="2:9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row>
    <row r="228" spans="2:9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row>
    <row r="229" spans="2:9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row>
    <row r="230" spans="2:9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row>
    <row r="231" spans="2:9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row>
    <row r="232" spans="2:9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row>
    <row r="233" spans="2:9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row>
    <row r="234" spans="2:9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row>
    <row r="235" spans="2:9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row>
    <row r="236" spans="2:9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row>
    <row r="237" spans="2:9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row>
    <row r="238" spans="2:9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row>
    <row r="239" spans="2:9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row>
    <row r="240" spans="2:9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row>
    <row r="241" spans="2:9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row>
    <row r="242" spans="2:9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row>
    <row r="243" spans="2:9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row>
    <row r="244" spans="2:9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row>
    <row r="245" spans="2:9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row>
    <row r="246" spans="2:9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row>
    <row r="247" spans="2:9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row>
    <row r="248" spans="2:9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row>
    <row r="249" spans="2:9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row>
    <row r="250" spans="2:9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row>
    <row r="251" spans="2:9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row>
    <row r="252" spans="2:9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row>
    <row r="253" spans="2:9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row>
    <row r="254" spans="2:9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row>
    <row r="255" spans="2:9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row>
    <row r="256" spans="2:9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row>
    <row r="257" spans="2:9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row>
    <row r="258" spans="2:9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row>
    <row r="259" spans="2:9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row>
    <row r="260" spans="2:9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row>
    <row r="261" spans="2:9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row>
    <row r="262" spans="2:9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row>
    <row r="263" spans="2:9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row>
    <row r="264" spans="2:9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row>
    <row r="265" spans="2:9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row>
    <row r="266" spans="2:9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row>
    <row r="267" spans="2:9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row>
    <row r="268" spans="2:9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row>
    <row r="269" spans="2:9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row>
    <row r="270" spans="2:9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row>
    <row r="271" spans="2:9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row>
    <row r="272" spans="2:9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row>
    <row r="273" spans="2:9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row>
    <row r="274" spans="2:9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row>
    <row r="275" spans="2:9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row>
    <row r="276" spans="2:9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row>
    <row r="277" spans="2:9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row>
    <row r="278" spans="2:9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row>
    <row r="279" spans="2:9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row>
    <row r="280" spans="2:9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row>
    <row r="281" spans="2:9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row>
    <row r="282" spans="2:9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row>
    <row r="283" spans="2:9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row>
    <row r="284" spans="2:9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row>
    <row r="285" spans="2:9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row>
    <row r="286" spans="2:9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row>
    <row r="287" spans="2:9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row>
    <row r="288" spans="2:9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row>
    <row r="289" spans="2:9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row>
    <row r="290" spans="2:9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row>
    <row r="291" spans="2:9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row>
    <row r="292" spans="2:9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row>
    <row r="293" spans="2:9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row>
    <row r="294" spans="2:9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row>
    <row r="295" spans="2:9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row>
    <row r="296" spans="2:9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row>
    <row r="297" spans="2:9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row>
    <row r="298" spans="2:9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row>
    <row r="299" spans="2:9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row>
    <row r="300" spans="2:9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row>
    <row r="301" spans="2:9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row>
    <row r="302" spans="2:9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row>
    <row r="303" spans="2:9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row>
    <row r="304" spans="2:9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row>
    <row r="305" spans="2:9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row>
    <row r="306" spans="2:9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row>
    <row r="307" spans="2:9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row>
    <row r="308" spans="2:9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row>
    <row r="309" spans="2:9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row>
    <row r="310" spans="2:9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row>
    <row r="311" spans="2:9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row>
    <row r="312" spans="2:9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row>
    <row r="313" spans="2:9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row>
    <row r="314" spans="2:9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row>
    <row r="315" spans="2:9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row>
    <row r="316" spans="2:9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row>
    <row r="317" spans="2:9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row>
    <row r="318" spans="2:9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row>
    <row r="319" spans="2:9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row>
    <row r="320" spans="2:9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row>
    <row r="321" spans="2:9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row>
    <row r="322" spans="2:9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row>
    <row r="323" spans="2:9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row>
    <row r="324" spans="2:9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row>
    <row r="325" spans="2:9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row>
    <row r="326" spans="2:9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row>
    <row r="327" spans="2:9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row>
    <row r="328" spans="2:9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row>
    <row r="329" spans="2:9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row>
    <row r="330" spans="2:9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row>
    <row r="331" spans="2:9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row>
    <row r="332" spans="2:9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row>
    <row r="333" spans="2:9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row>
    <row r="334" spans="2:9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row>
    <row r="335" spans="2:9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row>
    <row r="336" spans="2:9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row>
    <row r="337" spans="2:9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row>
    <row r="338" spans="2:9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row>
    <row r="339" spans="2:9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row>
    <row r="340" spans="2:9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row>
    <row r="341" spans="2:9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row>
    <row r="342" spans="2:9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row>
    <row r="343" spans="2:9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row>
    <row r="344" spans="2:9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row>
    <row r="345" spans="2:9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row>
    <row r="346" spans="2:9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row>
    <row r="347" spans="2:9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row>
    <row r="348" spans="2:9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row>
    <row r="349" spans="2:9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row>
    <row r="350" spans="2:9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row>
    <row r="351" spans="2:9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row>
    <row r="352" spans="2:9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row>
    <row r="353" spans="2:9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row>
    <row r="354" spans="2:9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row>
    <row r="355" spans="2:9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row>
    <row r="356" spans="2:9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row>
    <row r="357" spans="2:9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row>
    <row r="358" spans="2:9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row>
    <row r="359" spans="2:9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row>
    <row r="360" spans="2:9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row>
    <row r="361" spans="2:9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row>
    <row r="362" spans="2:9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row>
    <row r="363" spans="2:9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row>
    <row r="364" spans="2:9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row>
    <row r="365" spans="2:9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row>
    <row r="366" spans="2:9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row>
    <row r="367" spans="2:9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row>
    <row r="368" spans="2:9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row>
    <row r="369" spans="2:9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row>
    <row r="370" spans="2:9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row>
    <row r="371" spans="2:9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row>
    <row r="372" spans="2:9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row>
    <row r="373" spans="2:9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row>
    <row r="374" spans="2:9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row>
    <row r="375" spans="2:9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row>
    <row r="376" spans="2:9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row>
    <row r="377" spans="2:9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row>
    <row r="378" spans="2:9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row>
    <row r="379" spans="2:9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row>
    <row r="380" spans="2:9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row>
    <row r="381" spans="2:9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row>
    <row r="382" spans="2:9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row>
    <row r="383" spans="2:9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row>
    <row r="384" spans="2:9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row>
    <row r="385" spans="2:9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row>
    <row r="386" spans="2:9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row>
    <row r="387" spans="2:9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row>
    <row r="388" spans="2:9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row>
    <row r="389" spans="2:9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row>
    <row r="390" spans="2:9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row>
    <row r="391" spans="2:9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row>
    <row r="392" spans="2:9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row>
    <row r="393" spans="2:9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row>
    <row r="394" spans="2:9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c r="CG394" s="26"/>
      <c r="CH394" s="26"/>
      <c r="CI394" s="26"/>
      <c r="CJ394" s="26"/>
      <c r="CK394" s="26"/>
      <c r="CL394" s="26"/>
      <c r="CM394" s="26"/>
      <c r="CN394" s="26"/>
      <c r="CO394" s="26"/>
      <c r="CP394" s="26"/>
      <c r="CQ394" s="26"/>
    </row>
    <row r="395" spans="2:9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row>
    <row r="396" spans="2:9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row>
    <row r="397" spans="2:9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row>
    <row r="398" spans="2:9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row>
    <row r="399" spans="2:9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row>
    <row r="400" spans="2:9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row>
    <row r="401" spans="2:9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row>
    <row r="402" spans="2:9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row>
    <row r="403" spans="2:9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row>
    <row r="404" spans="2:9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row>
    <row r="405" spans="2:9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row>
    <row r="406" spans="2:9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row>
    <row r="407" spans="2:9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row>
    <row r="408" spans="2:9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row>
    <row r="409" spans="2:9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row>
    <row r="410" spans="2:9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row>
    <row r="411" spans="2:9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row>
    <row r="412" spans="2:9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row>
    <row r="413" spans="2:9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c r="CO413" s="26"/>
      <c r="CP413" s="26"/>
      <c r="CQ413" s="26"/>
    </row>
    <row r="414" spans="2:9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row>
    <row r="415" spans="2:9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row>
    <row r="416" spans="2:9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row>
    <row r="417" spans="2:9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row>
    <row r="418" spans="2:9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row>
    <row r="419" spans="2:9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row>
    <row r="420" spans="2:9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row>
    <row r="421" spans="2:9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c r="CO421" s="26"/>
      <c r="CP421" s="26"/>
      <c r="CQ421" s="26"/>
    </row>
    <row r="422" spans="2:9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c r="CO422" s="26"/>
      <c r="CP422" s="26"/>
      <c r="CQ422" s="26"/>
    </row>
    <row r="423" spans="2:9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row>
    <row r="424" spans="2:9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row>
    <row r="425" spans="2:9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row>
    <row r="426" spans="2:9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row>
    <row r="427" spans="2:9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row>
    <row r="428" spans="2:9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row>
    <row r="429" spans="2:9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c r="CO429" s="26"/>
      <c r="CP429" s="26"/>
      <c r="CQ429" s="26"/>
    </row>
    <row r="430" spans="2:9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c r="CO430" s="26"/>
      <c r="CP430" s="26"/>
      <c r="CQ430" s="26"/>
    </row>
    <row r="431" spans="2:9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row>
    <row r="432" spans="2:9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row>
    <row r="433" spans="2:9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row>
    <row r="434" spans="2:9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row>
    <row r="435" spans="2:9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row>
    <row r="436" spans="2:9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row>
    <row r="437" spans="2:9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row>
    <row r="438" spans="2:9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c r="CO438" s="26"/>
      <c r="CP438" s="26"/>
      <c r="CQ438" s="26"/>
    </row>
    <row r="439" spans="2:9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row>
    <row r="440" spans="2:9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row>
    <row r="441" spans="2:9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row>
    <row r="442" spans="2:9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row>
    <row r="443" spans="2:9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row>
    <row r="444" spans="2:9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row>
    <row r="445" spans="2:9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c r="CO445" s="26"/>
      <c r="CP445" s="26"/>
      <c r="CQ445" s="26"/>
    </row>
    <row r="446" spans="2:9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row>
    <row r="447" spans="2:9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row>
    <row r="448" spans="2:9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row>
    <row r="449" spans="2:9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c r="CO449" s="26"/>
      <c r="CP449" s="26"/>
      <c r="CQ449" s="26"/>
    </row>
    <row r="450" spans="2:9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row>
  </sheetData>
  <mergeCells count="33">
    <mergeCell ref="B9:B13"/>
    <mergeCell ref="A2:L2"/>
    <mergeCell ref="I3:L3"/>
    <mergeCell ref="B5:L5"/>
    <mergeCell ref="B6:L6"/>
    <mergeCell ref="B7:L7"/>
    <mergeCell ref="C25:K25"/>
    <mergeCell ref="B14:B16"/>
    <mergeCell ref="B19:C20"/>
    <mergeCell ref="D19:G20"/>
    <mergeCell ref="H19:I20"/>
    <mergeCell ref="J19:K20"/>
    <mergeCell ref="B21:B25"/>
    <mergeCell ref="C21:C22"/>
    <mergeCell ref="D21:F22"/>
    <mergeCell ref="G21:G22"/>
    <mergeCell ref="H21:I21"/>
    <mergeCell ref="J21:J22"/>
    <mergeCell ref="K21:K22"/>
    <mergeCell ref="H22:I22"/>
    <mergeCell ref="D23:K23"/>
    <mergeCell ref="D24:K24"/>
    <mergeCell ref="B26:B30"/>
    <mergeCell ref="C26:C27"/>
    <mergeCell ref="D26:F27"/>
    <mergeCell ref="G26:G27"/>
    <mergeCell ref="H26:I26"/>
    <mergeCell ref="K26:K27"/>
    <mergeCell ref="H27:I27"/>
    <mergeCell ref="D28:K28"/>
    <mergeCell ref="D29:K29"/>
    <mergeCell ref="C30:K30"/>
    <mergeCell ref="J26:J2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申込用紙</vt:lpstr>
      <vt:lpstr>健康状態申告書 (ダブルス戦)</vt:lpstr>
      <vt:lpstr>申込用紙!Print_Area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2023-03-17T04:19:32Z</dcterms:modified>
</cp:coreProperties>
</file>