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C749D535-068D-4D4C-863B-86060495D140}" xr6:coauthVersionLast="47" xr6:coauthVersionMax="47" xr10:uidLastSave="{00000000-0000-0000-0000-000000000000}"/>
  <bookViews>
    <workbookView xWindow="390" yWindow="0" windowWidth="14430" windowHeight="15600" activeTab="1" xr2:uid="{00000000-000D-0000-FFFF-FFFF00000000}"/>
  </bookViews>
  <sheets>
    <sheet name="要項" sheetId="1" r:id="rId1"/>
    <sheet name="申込用紙" sheetId="2" r:id="rId2"/>
    <sheet name="健康状態申告書" sheetId="4" r:id="rId3"/>
  </sheets>
  <definedNames>
    <definedName name="_xlnm.Print_Area" localSheetId="1">申込用紙!$A$1:$I$38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6" i="2" l="1"/>
  <c r="F13" i="2"/>
  <c r="F32" i="2"/>
  <c r="F31" i="2"/>
  <c r="F30" i="2"/>
  <c r="F29" i="2"/>
  <c r="F28" i="2"/>
  <c r="F27" i="2"/>
  <c r="F26" i="2"/>
  <c r="F25" i="2"/>
  <c r="F24" i="2"/>
  <c r="F23" i="2"/>
  <c r="F22" i="2"/>
  <c r="F21" i="2"/>
  <c r="F20" i="2"/>
  <c r="F19" i="2"/>
  <c r="F18" i="2"/>
  <c r="F17" i="2"/>
  <c r="F16" i="2"/>
  <c r="F15" i="2"/>
  <c r="F14" i="2"/>
  <c r="G13" i="2" l="1"/>
  <c r="H37" i="2"/>
  <c r="G29" i="2" l="1"/>
  <c r="G17" i="2"/>
  <c r="G21" i="2"/>
  <c r="G25" i="2"/>
</calcChain>
</file>

<file path=xl/sharedStrings.xml><?xml version="1.0" encoding="utf-8"?>
<sst xmlns="http://schemas.openxmlformats.org/spreadsheetml/2006/main" count="170" uniqueCount="130">
  <si>
    <t>主催</t>
  </si>
  <si>
    <t xml:space="preserve">愛知県卓球協会  </t>
    <phoneticPr fontId="3"/>
  </si>
  <si>
    <t>後援</t>
  </si>
  <si>
    <t>日本卓球株式会社</t>
    <rPh sb="7" eb="8">
      <t>シャ</t>
    </rPh>
    <phoneticPr fontId="3"/>
  </si>
  <si>
    <t>　１．</t>
    <phoneticPr fontId="3"/>
  </si>
  <si>
    <t>　２．</t>
    <phoneticPr fontId="3"/>
  </si>
  <si>
    <t>　３．</t>
    <phoneticPr fontId="3"/>
  </si>
  <si>
    <t>　４．</t>
    <phoneticPr fontId="3"/>
  </si>
  <si>
    <t xml:space="preserve">試合方法   </t>
    <phoneticPr fontId="3"/>
  </si>
  <si>
    <t>　５．</t>
    <phoneticPr fontId="3"/>
  </si>
  <si>
    <t>ルール</t>
    <phoneticPr fontId="3"/>
  </si>
  <si>
    <t>　６．</t>
    <phoneticPr fontId="3"/>
  </si>
  <si>
    <t xml:space="preserve">使用球 </t>
    <rPh sb="0" eb="2">
      <t>シヨウ</t>
    </rPh>
    <rPh sb="2" eb="3">
      <t>キュウ</t>
    </rPh>
    <phoneticPr fontId="3"/>
  </si>
  <si>
    <t>　７．</t>
    <phoneticPr fontId="3"/>
  </si>
  <si>
    <t xml:space="preserve">参加資格 </t>
    <phoneticPr fontId="3"/>
  </si>
  <si>
    <t>年齢区分</t>
    <rPh sb="0" eb="2">
      <t>ネンレイ</t>
    </rPh>
    <rPh sb="2" eb="4">
      <t>クブン</t>
    </rPh>
    <phoneticPr fontId="3"/>
  </si>
  <si>
    <t>　９．</t>
    <phoneticPr fontId="3"/>
  </si>
  <si>
    <t>１０．</t>
    <phoneticPr fontId="3"/>
  </si>
  <si>
    <t xml:space="preserve">参加料 </t>
    <phoneticPr fontId="3"/>
  </si>
  <si>
    <t>１１．</t>
    <phoneticPr fontId="3"/>
  </si>
  <si>
    <t>申込先</t>
    <rPh sb="2" eb="3">
      <t>サキ</t>
    </rPh>
    <phoneticPr fontId="3"/>
  </si>
  <si>
    <t>１２．</t>
    <phoneticPr fontId="3"/>
  </si>
  <si>
    <t>１３．</t>
    <phoneticPr fontId="3"/>
  </si>
  <si>
    <t xml:space="preserve">その他  </t>
    <phoneticPr fontId="3"/>
  </si>
  <si>
    <t>団 体 戦</t>
  </si>
  <si>
    <t>参　加　申　込　書</t>
    <rPh sb="0" eb="1">
      <t>サン</t>
    </rPh>
    <rPh sb="2" eb="3">
      <t>カ</t>
    </rPh>
    <rPh sb="4" eb="5">
      <t>サル</t>
    </rPh>
    <rPh sb="6" eb="7">
      <t>コ</t>
    </rPh>
    <rPh sb="8" eb="9">
      <t>ショ</t>
    </rPh>
    <phoneticPr fontId="3"/>
  </si>
  <si>
    <t>※</t>
    <phoneticPr fontId="3"/>
  </si>
  <si>
    <t>申込責任者</t>
    <rPh sb="0" eb="2">
      <t>モウシコミ</t>
    </rPh>
    <rPh sb="2" eb="5">
      <t>セキニンシャ</t>
    </rPh>
    <phoneticPr fontId="3"/>
  </si>
  <si>
    <t>※生年月日はＳ28/1/20 のように入力してください。年齢を自動計算します。</t>
    <phoneticPr fontId="3"/>
  </si>
  <si>
    <t xml:space="preserve">愛知県夏季ラージボール３ダブルス大会 </t>
    <phoneticPr fontId="3"/>
  </si>
  <si>
    <t>生年月日</t>
    <rPh sb="0" eb="2">
      <t>セイネン</t>
    </rPh>
    <rPh sb="2" eb="4">
      <t>ガッピ</t>
    </rPh>
    <phoneticPr fontId="3"/>
  </si>
  <si>
    <t>年齢</t>
    <rPh sb="0" eb="2">
      <t>ネンレイ</t>
    </rPh>
    <phoneticPr fontId="3"/>
  </si>
  <si>
    <t>合計年齢</t>
    <rPh sb="0" eb="2">
      <t>ゴウケイ</t>
    </rPh>
    <rPh sb="2" eb="4">
      <t>ネンレイ</t>
    </rPh>
    <phoneticPr fontId="3"/>
  </si>
  <si>
    <t>チーム名</t>
    <rPh sb="3" eb="4">
      <t>メイ</t>
    </rPh>
    <phoneticPr fontId="3"/>
  </si>
  <si>
    <t>氏　　名</t>
    <rPh sb="0" eb="1">
      <t>シ</t>
    </rPh>
    <rPh sb="3" eb="4">
      <t>メイ</t>
    </rPh>
    <phoneticPr fontId="3"/>
  </si>
  <si>
    <t xml:space="preserve">必ず強い順に書いて下さい。 </t>
  </si>
  <si>
    <t xml:space="preserve">本申込書の記載内容は本大会関係業務以外には使用しません。 </t>
  </si>
  <si>
    <t>円</t>
    <rPh sb="0" eb="1">
      <t>エン</t>
    </rPh>
    <phoneticPr fontId="3"/>
  </si>
  <si>
    <t>チーム×4,000円＝</t>
    <rPh sb="9" eb="10">
      <t>エン</t>
    </rPh>
    <phoneticPr fontId="3"/>
  </si>
  <si>
    <t xml:space="preserve">５～６チームのリーグ戦を行う。 </t>
  </si>
  <si>
    <t>４名による合計年齢順に１組５～６チームに編成する。</t>
  </si>
  <si>
    <t>新たな団体チーム名をつけること。</t>
    <phoneticPr fontId="3"/>
  </si>
  <si>
    <t>１チーム　　４，０００円</t>
    <phoneticPr fontId="3"/>
  </si>
  <si>
    <t>各部入賞チームには賞品を贈呈する。</t>
    <rPh sb="0" eb="2">
      <t>カクブ</t>
    </rPh>
    <phoneticPr fontId="3"/>
  </si>
  <si>
    <t>※男子１名+女子３名,  女子４名でも可。</t>
    <phoneticPr fontId="3"/>
  </si>
  <si>
    <t>(イ)</t>
    <phoneticPr fontId="3"/>
  </si>
  <si>
    <t>(ロ)</t>
    <phoneticPr fontId="3"/>
  </si>
  <si>
    <t>男子２名、女子２名の４名による、３ダブルス</t>
    <phoneticPr fontId="3"/>
  </si>
  <si>
    <t>ない。</t>
    <phoneticPr fontId="3"/>
  </si>
  <si>
    <t>本大会の傷害事故については応急処置だけで、以後の責任は負わ</t>
    <rPh sb="21" eb="23">
      <t>イゴ</t>
    </rPh>
    <rPh sb="24" eb="26">
      <t>セキニン</t>
    </rPh>
    <phoneticPr fontId="3"/>
  </si>
  <si>
    <t>(記録集)等に記載することに同意して下さい。</t>
    <phoneticPr fontId="3"/>
  </si>
  <si>
    <t xml:space="preserve"> TEL</t>
    <phoneticPr fontId="3"/>
  </si>
  <si>
    <t xml:space="preserve">オーダー 　　１番 男女Ｄ、２番 女子Ｄ、３番 男子Ｄ </t>
    <phoneticPr fontId="3"/>
  </si>
  <si>
    <t>　　　（℡ ０５２－７２２－３３５５）</t>
    <phoneticPr fontId="3"/>
  </si>
  <si>
    <t>年齢と合計年齢は必ず記入のこと。</t>
    <rPh sb="0" eb="2">
      <t>ネンレイ</t>
    </rPh>
    <rPh sb="3" eb="5">
      <t>ゴウケイ</t>
    </rPh>
    <rPh sb="5" eb="7">
      <t>ネンレイ</t>
    </rPh>
    <rPh sb="8" eb="9">
      <t>カナラ</t>
    </rPh>
    <rPh sb="10" eb="12">
      <t>キニュウ</t>
    </rPh>
    <phoneticPr fontId="3"/>
  </si>
  <si>
    <t>※チーム名・新たにチーム名を付けてください</t>
    <rPh sb="4" eb="5">
      <t>メイ</t>
    </rPh>
    <rPh sb="6" eb="7">
      <t>アラ</t>
    </rPh>
    <phoneticPr fontId="3"/>
  </si>
  <si>
    <t xml:space="preserve"> 午前９時３０分開始</t>
    <rPh sb="8" eb="10">
      <t>カイシ</t>
    </rPh>
    <phoneticPr fontId="3"/>
  </si>
  <si>
    <t>競技大会ルールを適用する。</t>
    <phoneticPr fontId="3"/>
  </si>
  <si>
    <t>　　①競技方法　１０：１０以降は２ポイント差がつくまで続ける。</t>
    <rPh sb="3" eb="5">
      <t>キョウギ</t>
    </rPh>
    <rPh sb="5" eb="7">
      <t>ホウホウ</t>
    </rPh>
    <rPh sb="13" eb="15">
      <t>イコウ</t>
    </rPh>
    <rPh sb="21" eb="22">
      <t>サ</t>
    </rPh>
    <rPh sb="27" eb="28">
      <t>ツヅ</t>
    </rPh>
    <phoneticPr fontId="3"/>
  </si>
  <si>
    <t>　　②サービス　２～３秒静止する。１６センチ以上投げあげる。</t>
    <rPh sb="11" eb="12">
      <t>ビョウ</t>
    </rPh>
    <rPh sb="12" eb="14">
      <t>セイシ</t>
    </rPh>
    <rPh sb="22" eb="24">
      <t>イジョウ</t>
    </rPh>
    <rPh sb="24" eb="25">
      <t>ナ</t>
    </rPh>
    <phoneticPr fontId="3"/>
  </si>
  <si>
    <t>JTTA公認プラスチック球　４４ｍｍ （ニッタク）</t>
    <rPh sb="4" eb="6">
      <t>コウニン</t>
    </rPh>
    <rPh sb="12" eb="13">
      <t>キュウ</t>
    </rPh>
    <phoneticPr fontId="3"/>
  </si>
  <si>
    <t>私製ゼッケンの着用は認めない。</t>
    <rPh sb="0" eb="2">
      <t>シセイ</t>
    </rPh>
    <rPh sb="7" eb="9">
      <t>チャクヨウ</t>
    </rPh>
    <rPh sb="10" eb="11">
      <t>ミト</t>
    </rPh>
    <phoneticPr fontId="3"/>
  </si>
  <si>
    <t xml:space="preserve">表　彰 </t>
    <phoneticPr fontId="3"/>
  </si>
  <si>
    <t xml:space="preserve">日　時   </t>
    <phoneticPr fontId="3"/>
  </si>
  <si>
    <t>会　場</t>
    <phoneticPr fontId="3"/>
  </si>
  <si>
    <t xml:space="preserve">種　目 </t>
    <phoneticPr fontId="3"/>
  </si>
  <si>
    <t>本申込書の個人情報（氏名・所属）を　①上位入賞者の新聞発表　②「卓球愛知」</t>
    <phoneticPr fontId="3"/>
  </si>
  <si>
    <r>
      <t>別紙申込書に記入の上、参加料を添えて</t>
    </r>
    <r>
      <rPr>
        <u val="double"/>
        <sz val="12"/>
        <color theme="1"/>
        <rFont val="ＭＳ 明朝"/>
        <family val="1"/>
        <charset val="128"/>
      </rPr>
      <t>現金書留にて</t>
    </r>
    <r>
      <rPr>
        <sz val="12"/>
        <color theme="1"/>
        <rFont val="ＭＳ 明朝"/>
        <family val="1"/>
        <charset val="128"/>
      </rPr>
      <t>送付のこと。</t>
    </r>
    <rPh sb="2" eb="5">
      <t>モウシコミショ</t>
    </rPh>
    <phoneticPr fontId="3"/>
  </si>
  <si>
    <t>名が登録チーム名と相違する場合は、登録チーム名の上に申込チ</t>
    <rPh sb="2" eb="4">
      <t>トウロク</t>
    </rPh>
    <rPh sb="7" eb="8">
      <t>メイ</t>
    </rPh>
    <rPh sb="9" eb="11">
      <t>ソウイ</t>
    </rPh>
    <rPh sb="13" eb="15">
      <t>バアイ</t>
    </rPh>
    <rPh sb="17" eb="19">
      <t>トウロク</t>
    </rPh>
    <rPh sb="22" eb="23">
      <t>メイ</t>
    </rPh>
    <rPh sb="24" eb="25">
      <t>ウエ</t>
    </rPh>
    <rPh sb="26" eb="28">
      <t>モウシコミ</t>
    </rPh>
    <phoneticPr fontId="3"/>
  </si>
  <si>
    <t>ーム名を記入した紙・布等を貼付して着用すること。</t>
    <rPh sb="4" eb="6">
      <t>キニュウ</t>
    </rPh>
    <rPh sb="8" eb="9">
      <t>カミ</t>
    </rPh>
    <rPh sb="10" eb="11">
      <t>ヌノ</t>
    </rPh>
    <rPh sb="11" eb="12">
      <t>トウ</t>
    </rPh>
    <rPh sb="13" eb="15">
      <t>テンプ</t>
    </rPh>
    <rPh sb="17" eb="19">
      <t>チャクヨウ</t>
    </rPh>
    <phoneticPr fontId="3"/>
  </si>
  <si>
    <t>現行のラージボール卓球ルールによる。</t>
    <rPh sb="0" eb="2">
      <t>ゲンコウ</t>
    </rPh>
    <rPh sb="9" eb="11">
      <t>タッキュウ</t>
    </rPh>
    <phoneticPr fontId="10"/>
  </si>
  <si>
    <t>男・女</t>
    <rPh sb="0" eb="1">
      <t>オトコ</t>
    </rPh>
    <rPh sb="2" eb="3">
      <t>オンナ</t>
    </rPh>
    <phoneticPr fontId="3"/>
  </si>
  <si>
    <t>男・女</t>
    <phoneticPr fontId="3"/>
  </si>
  <si>
    <t>(ハ)</t>
    <phoneticPr fontId="3"/>
  </si>
  <si>
    <t>申込締切日以降の選手変更は認めない。その場合、参加料の返金</t>
    <rPh sb="0" eb="2">
      <t>モウシコミ</t>
    </rPh>
    <rPh sb="2" eb="4">
      <t>シメキリ</t>
    </rPh>
    <rPh sb="4" eb="5">
      <t>ヒ</t>
    </rPh>
    <rPh sb="5" eb="7">
      <t>イコウ</t>
    </rPh>
    <rPh sb="20" eb="22">
      <t>バアイ</t>
    </rPh>
    <rPh sb="23" eb="26">
      <t>サンカリョウ</t>
    </rPh>
    <phoneticPr fontId="3"/>
  </si>
  <si>
    <t>に届けること。ただしオープン参加となる。</t>
    <phoneticPr fontId="3"/>
  </si>
  <si>
    <t>には応じられない。やむをえない場合は受付時に書面にて審判長</t>
    <rPh sb="18" eb="20">
      <t>ウケツケ</t>
    </rPh>
    <rPh sb="20" eb="21">
      <t>ジ</t>
    </rPh>
    <phoneticPr fontId="3"/>
  </si>
  <si>
    <t>　８．</t>
    <phoneticPr fontId="3"/>
  </si>
  <si>
    <t>愛知県夏季ラージボール３ダブルス大会 団体戦</t>
    <phoneticPr fontId="3"/>
  </si>
  <si>
    <t xml:space="preserve">〒 464-8540  名古屋市千種区若水３－２－１２　愛工大名電高校内 </t>
    <phoneticPr fontId="3"/>
  </si>
  <si>
    <t xml:space="preserve">　　　　　愛知県卓球協会  夏季ラージボール３ダブルス大会　宛 </t>
    <phoneticPr fontId="3"/>
  </si>
  <si>
    <t>申込期間</t>
    <rPh sb="0" eb="4">
      <t>モウシコミキカン</t>
    </rPh>
    <phoneticPr fontId="3"/>
  </si>
  <si>
    <r>
      <t>　　　　</t>
    </r>
    <r>
      <rPr>
        <u val="double"/>
        <sz val="12"/>
        <color theme="1"/>
        <rFont val="ＭＳ 明朝"/>
        <family val="1"/>
        <charset val="128"/>
      </rPr>
      <t>申込期間</t>
    </r>
    <rPh sb="4" eb="6">
      <t>モウシコミ</t>
    </rPh>
    <rPh sb="6" eb="8">
      <t>キカン</t>
    </rPh>
    <phoneticPr fontId="3"/>
  </si>
  <si>
    <t>注　意</t>
    <rPh sb="0" eb="1">
      <t>チュウ</t>
    </rPh>
    <rPh sb="2" eb="3">
      <t>イ</t>
    </rPh>
    <phoneticPr fontId="3"/>
  </si>
  <si>
    <t>新型コロナウイルス感染症の状況より、大会内容等を変更する場合は</t>
    <phoneticPr fontId="3"/>
  </si>
  <si>
    <t>別途連絡いたします。</t>
  </si>
  <si>
    <t>１４．</t>
  </si>
  <si>
    <t xml:space="preserve">令和４年８月３０日（火） </t>
    <rPh sb="10" eb="11">
      <t>カ</t>
    </rPh>
    <phoneticPr fontId="3"/>
  </si>
  <si>
    <t>〒458－0033　</t>
  </si>
  <si>
    <t>名古屋市緑区相原郷一丁目2901番地</t>
  </si>
  <si>
    <t>名古屋市緑スポーツセンター</t>
    <rPh sb="0" eb="4">
      <t>ナゴヤシ</t>
    </rPh>
    <rPh sb="4" eb="5">
      <t>ミドリ</t>
    </rPh>
    <phoneticPr fontId="3"/>
  </si>
  <si>
    <t>Tel　052-891-7775</t>
    <phoneticPr fontId="3"/>
  </si>
  <si>
    <t>ゼッケンは２０２２年度日卓協指定のものを着用し、申込チーム</t>
    <rPh sb="9" eb="11">
      <t>ネンド</t>
    </rPh>
    <rPh sb="11" eb="12">
      <t>ニチ</t>
    </rPh>
    <rPh sb="12" eb="13">
      <t>タク</t>
    </rPh>
    <rPh sb="13" eb="14">
      <t>キョウ</t>
    </rPh>
    <rPh sb="14" eb="16">
      <t>シテイ</t>
    </rPh>
    <rPh sb="20" eb="22">
      <t>チャクヨウ</t>
    </rPh>
    <rPh sb="24" eb="26">
      <t>モウシコミ</t>
    </rPh>
    <phoneticPr fontId="3"/>
  </si>
  <si>
    <t>住　所</t>
    <rPh sb="0" eb="1">
      <t>ジュウ</t>
    </rPh>
    <rPh sb="2" eb="3">
      <t>ショ</t>
    </rPh>
    <phoneticPr fontId="3"/>
  </si>
  <si>
    <t>連絡先および健康状態申告書</t>
    <rPh sb="0" eb="2">
      <t>レンラク</t>
    </rPh>
    <rPh sb="2" eb="3">
      <t>サキ</t>
    </rPh>
    <rPh sb="6" eb="8">
      <t>ケンコウ</t>
    </rPh>
    <rPh sb="8" eb="10">
      <t>ジョウタイ</t>
    </rPh>
    <rPh sb="10" eb="12">
      <t>シンコク</t>
    </rPh>
    <rPh sb="12" eb="13">
      <t>ショ</t>
    </rPh>
    <phoneticPr fontId="14"/>
  </si>
  <si>
    <t>愛知県卓球協会</t>
    <rPh sb="0" eb="3">
      <t>アイチケン</t>
    </rPh>
    <rPh sb="3" eb="5">
      <t>タッキュウ</t>
    </rPh>
    <rPh sb="5" eb="7">
      <t>キョウカイ</t>
    </rPh>
    <phoneticPr fontId="14"/>
  </si>
  <si>
    <t>　新型コロナウイルスの感染予防のため今大会参加にあたって次の情報提供をお願い</t>
    <rPh sb="1" eb="3">
      <t>シンガタ</t>
    </rPh>
    <rPh sb="11" eb="13">
      <t>カンセン</t>
    </rPh>
    <rPh sb="13" eb="15">
      <t>ヨボウ</t>
    </rPh>
    <rPh sb="18" eb="21">
      <t>コンタイカイ</t>
    </rPh>
    <rPh sb="21" eb="23">
      <t>サンカ</t>
    </rPh>
    <rPh sb="28" eb="29">
      <t>ツギ</t>
    </rPh>
    <rPh sb="30" eb="32">
      <t>ジョウホウ</t>
    </rPh>
    <rPh sb="32" eb="34">
      <t>テイキョウ</t>
    </rPh>
    <rPh sb="36" eb="37">
      <t>ネガイ</t>
    </rPh>
    <phoneticPr fontId="14"/>
  </si>
  <si>
    <t>申し上げます。大会当日に必ず持参いただき受付にご提出下さい。なお、ご提出いた</t>
    <rPh sb="0" eb="1">
      <t>モウ</t>
    </rPh>
    <rPh sb="2" eb="3">
      <t>ア</t>
    </rPh>
    <rPh sb="7" eb="9">
      <t>タイカイ</t>
    </rPh>
    <rPh sb="9" eb="11">
      <t>トウジツ</t>
    </rPh>
    <rPh sb="12" eb="13">
      <t>カナラ</t>
    </rPh>
    <rPh sb="14" eb="16">
      <t>ジサン</t>
    </rPh>
    <rPh sb="20" eb="22">
      <t>ウケツケ</t>
    </rPh>
    <rPh sb="24" eb="26">
      <t>テイシュツ</t>
    </rPh>
    <rPh sb="26" eb="27">
      <t>クダ</t>
    </rPh>
    <rPh sb="34" eb="36">
      <t>テイシュツ</t>
    </rPh>
    <phoneticPr fontId="14"/>
  </si>
  <si>
    <t>だいた個人情報の取り扱いには十分配慮し、大会１ヶ月以降は廃棄致します。</t>
    <rPh sb="3" eb="5">
      <t>コジン</t>
    </rPh>
    <rPh sb="5" eb="7">
      <t>ジョウホウ</t>
    </rPh>
    <rPh sb="8" eb="9">
      <t>ト</t>
    </rPh>
    <rPh sb="10" eb="11">
      <t>アツカ</t>
    </rPh>
    <rPh sb="14" eb="16">
      <t>ジュウブン</t>
    </rPh>
    <rPh sb="16" eb="18">
      <t>ハイリョ</t>
    </rPh>
    <rPh sb="20" eb="22">
      <t>タイカイ</t>
    </rPh>
    <rPh sb="24" eb="25">
      <t>ゲツ</t>
    </rPh>
    <rPh sb="25" eb="27">
      <t>イコウ</t>
    </rPh>
    <rPh sb="28" eb="30">
      <t>ハイキ</t>
    </rPh>
    <rPh sb="30" eb="31">
      <t>イタ</t>
    </rPh>
    <phoneticPr fontId="14"/>
  </si>
  <si>
    <t>健康状態</t>
    <rPh sb="0" eb="2">
      <t>ケンコウ</t>
    </rPh>
    <rPh sb="2" eb="4">
      <t>ジョウタイ</t>
    </rPh>
    <phoneticPr fontId="14"/>
  </si>
  <si>
    <t>・熱を超える発熱（３７．５℃以上）</t>
    <rPh sb="1" eb="2">
      <t>ネツ</t>
    </rPh>
    <rPh sb="3" eb="4">
      <t>コ</t>
    </rPh>
    <rPh sb="6" eb="8">
      <t>ハツネツ</t>
    </rPh>
    <rPh sb="14" eb="16">
      <t>イジョウ</t>
    </rPh>
    <phoneticPr fontId="14"/>
  </si>
  <si>
    <t>・咳（せき）喉（のど）の痛みなど風邪の症状</t>
    <rPh sb="1" eb="2">
      <t>セキ</t>
    </rPh>
    <rPh sb="6" eb="7">
      <t>ノド</t>
    </rPh>
    <rPh sb="12" eb="13">
      <t>イタ</t>
    </rPh>
    <rPh sb="16" eb="18">
      <t>カゼ</t>
    </rPh>
    <rPh sb="19" eb="21">
      <t>ショウジョウ</t>
    </rPh>
    <phoneticPr fontId="14"/>
  </si>
  <si>
    <t>ひとつでも当てはまる</t>
    <rPh sb="5" eb="6">
      <t>ア</t>
    </rPh>
    <phoneticPr fontId="3"/>
  </si>
  <si>
    <t>・だるさ（倦怠感）、息苦しさ（呼吸困難）</t>
    <rPh sb="5" eb="8">
      <t>ケンタイカン</t>
    </rPh>
    <rPh sb="10" eb="11">
      <t>イキ</t>
    </rPh>
    <rPh sb="11" eb="12">
      <t>クル</t>
    </rPh>
    <rPh sb="15" eb="17">
      <t>コキュウ</t>
    </rPh>
    <rPh sb="17" eb="19">
      <t>コンナン</t>
    </rPh>
    <phoneticPr fontId="14"/>
  </si>
  <si>
    <t>項目がある場合は</t>
    <rPh sb="0" eb="2">
      <t>コウモク</t>
    </rPh>
    <rPh sb="5" eb="7">
      <t>バアイ</t>
    </rPh>
    <phoneticPr fontId="3"/>
  </si>
  <si>
    <t>・臭覚や味覚の異常</t>
    <rPh sb="1" eb="3">
      <t>シュウカク</t>
    </rPh>
    <rPh sb="4" eb="6">
      <t>ミカク</t>
    </rPh>
    <rPh sb="7" eb="9">
      <t>イジョウ</t>
    </rPh>
    <phoneticPr fontId="14"/>
  </si>
  <si>
    <t>「問題あり」</t>
    <phoneticPr fontId="3"/>
  </si>
  <si>
    <t>・体が重く感じる、疲れやすい等</t>
    <rPh sb="1" eb="2">
      <t>カラダ</t>
    </rPh>
    <rPh sb="3" eb="4">
      <t>オモ</t>
    </rPh>
    <rPh sb="5" eb="6">
      <t>カン</t>
    </rPh>
    <rPh sb="9" eb="10">
      <t>ツカ</t>
    </rPh>
    <rPh sb="14" eb="15">
      <t>トウ</t>
    </rPh>
    <phoneticPr fontId="14"/>
  </si>
  <si>
    <t>とします</t>
    <phoneticPr fontId="3"/>
  </si>
  <si>
    <t>感染リスク</t>
    <rPh sb="0" eb="2">
      <t>カンセン</t>
    </rPh>
    <phoneticPr fontId="14"/>
  </si>
  <si>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14"/>
  </si>
  <si>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4"/>
  </si>
  <si>
    <t>大　会　名</t>
    <rPh sb="0" eb="1">
      <t>ダイ</t>
    </rPh>
    <rPh sb="2" eb="3">
      <t>カイ</t>
    </rPh>
    <rPh sb="4" eb="5">
      <t>メイ</t>
    </rPh>
    <phoneticPr fontId="14"/>
  </si>
  <si>
    <t>実施日</t>
    <rPh sb="0" eb="3">
      <t>ジッシビ</t>
    </rPh>
    <phoneticPr fontId="3"/>
  </si>
  <si>
    <t>氏　 名</t>
    <rPh sb="0" eb="1">
      <t>シ</t>
    </rPh>
    <rPh sb="3" eb="4">
      <t>ナ</t>
    </rPh>
    <phoneticPr fontId="14"/>
  </si>
  <si>
    <t>男 ・ 女</t>
    <rPh sb="0" eb="1">
      <t>オトコ</t>
    </rPh>
    <rPh sb="4" eb="5">
      <t>オンナ</t>
    </rPh>
    <phoneticPr fontId="14"/>
  </si>
  <si>
    <t>当日</t>
    <rPh sb="0" eb="2">
      <t>トウジツ</t>
    </rPh>
    <phoneticPr fontId="14"/>
  </si>
  <si>
    <t>℃</t>
    <phoneticPr fontId="3"/>
  </si>
  <si>
    <t>体温</t>
    <rPh sb="0" eb="2">
      <t>タイオン</t>
    </rPh>
    <phoneticPr fontId="14"/>
  </si>
  <si>
    <t>連絡先(℡)</t>
    <rPh sb="0" eb="2">
      <t>レンラク</t>
    </rPh>
    <rPh sb="2" eb="3">
      <t>サキ</t>
    </rPh>
    <phoneticPr fontId="14"/>
  </si>
  <si>
    <t>◎健康状態 ： 良好　・　問題あり　　　　◎感染リスク ： 　なし　・　問題あり</t>
    <rPh sb="1" eb="3">
      <t>ケンコウ</t>
    </rPh>
    <rPh sb="3" eb="5">
      <t>ジョウタイ</t>
    </rPh>
    <rPh sb="8" eb="10">
      <t>リョウコウ</t>
    </rPh>
    <rPh sb="13" eb="15">
      <t>モンダイ</t>
    </rPh>
    <rPh sb="21" eb="23">
      <t>カンセン</t>
    </rPh>
    <rPh sb="35" eb="37">
      <t>モンダイ</t>
    </rPh>
    <phoneticPr fontId="14"/>
  </si>
  <si>
    <t>所属員一同、記載事項に間違いはありません。</t>
    <rPh sb="0" eb="2">
      <t>ショゾク</t>
    </rPh>
    <rPh sb="2" eb="3">
      <t>イン</t>
    </rPh>
    <rPh sb="3" eb="5">
      <t>イチドウ</t>
    </rPh>
    <rPh sb="6" eb="8">
      <t>キサイ</t>
    </rPh>
    <rPh sb="8" eb="10">
      <t>ジコウ</t>
    </rPh>
    <rPh sb="11" eb="13">
      <t>マチガ</t>
    </rPh>
    <phoneticPr fontId="14"/>
  </si>
  <si>
    <t xml:space="preserve">所属責任者 </t>
    <rPh sb="0" eb="2">
      <t>ショゾク</t>
    </rPh>
    <rPh sb="2" eb="5">
      <t>セキニンシャ</t>
    </rPh>
    <phoneticPr fontId="14"/>
  </si>
  <si>
    <t>夏季ラージボール３ダブルス大会</t>
    <rPh sb="0" eb="2">
      <t>カキ</t>
    </rPh>
    <rPh sb="13" eb="15">
      <t>タイカイ</t>
    </rPh>
    <phoneticPr fontId="3"/>
  </si>
  <si>
    <t>チーム名</t>
    <rPh sb="3" eb="4">
      <t>メイ</t>
    </rPh>
    <phoneticPr fontId="14"/>
  </si>
  <si>
    <t>２０２２年度愛知県卓球協会加盟登録者とする。</t>
    <phoneticPr fontId="3"/>
  </si>
  <si>
    <t>４名の合計年齢を出す。（２０２３年４月１日現在）</t>
    <rPh sb="8" eb="9">
      <t>ダ</t>
    </rPh>
    <rPh sb="16" eb="17">
      <t>ネン</t>
    </rPh>
    <rPh sb="17" eb="18">
      <t>ヘイネン</t>
    </rPh>
    <rPh sb="18" eb="19">
      <t>ガツ</t>
    </rPh>
    <rPh sb="20" eb="21">
      <t>ヒ</t>
    </rPh>
    <rPh sb="21" eb="23">
      <t>ゲンザイ</t>
    </rPh>
    <phoneticPr fontId="3"/>
  </si>
  <si>
    <t>令和４年 ７月１６日(土)～２９日(金)必着</t>
    <rPh sb="9" eb="10">
      <t>ニチ</t>
    </rPh>
    <rPh sb="11" eb="12">
      <t>ド</t>
    </rPh>
    <rPh sb="18" eb="19">
      <t>キン</t>
    </rPh>
    <phoneticPr fontId="3"/>
  </si>
  <si>
    <r>
      <rPr>
        <b/>
        <u val="double"/>
        <sz val="12"/>
        <color rgb="FFFF0000"/>
        <rFont val="ＭＳ Ｐ明朝"/>
        <family val="1"/>
        <charset val="128"/>
      </rPr>
      <t>１０日</t>
    </r>
    <r>
      <rPr>
        <b/>
        <u val="double"/>
        <sz val="12"/>
        <color theme="1"/>
        <rFont val="ＭＳ Ｐ明朝"/>
        <family val="1"/>
        <charset val="128"/>
      </rPr>
      <t>前から</t>
    </r>
    <rPh sb="2" eb="3">
      <t>ヒ</t>
    </rPh>
    <rPh sb="3" eb="4">
      <t>マエ</t>
    </rPh>
    <rPh sb="4" eb="5">
      <t>シュウマエ</t>
    </rPh>
    <phoneticPr fontId="3"/>
  </si>
  <si>
    <r>
      <t>・大会</t>
    </r>
    <r>
      <rPr>
        <b/>
        <sz val="12"/>
        <color rgb="FFFF0000"/>
        <rFont val="ＭＳ Ｐ明朝"/>
        <family val="1"/>
        <charset val="128"/>
      </rPr>
      <t>１０日</t>
    </r>
    <r>
      <rPr>
        <b/>
        <sz val="12"/>
        <color theme="1"/>
        <rFont val="ＭＳ Ｐ明朝"/>
        <family val="1"/>
        <charset val="128"/>
      </rPr>
      <t>以内に渡航者との濃厚接触がある</t>
    </r>
    <rPh sb="1" eb="3">
      <t>タイカイ</t>
    </rPh>
    <rPh sb="5" eb="6">
      <t>ヒ</t>
    </rPh>
    <rPh sb="6" eb="8">
      <t>イナイ</t>
    </rPh>
    <rPh sb="9" eb="11">
      <t>トコウ</t>
    </rPh>
    <rPh sb="11" eb="12">
      <t>シャ</t>
    </rPh>
    <rPh sb="14" eb="16">
      <t>ノウコウ</t>
    </rPh>
    <rPh sb="16" eb="18">
      <t>セッショク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</si>
</sst>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1">
    <font>
      <sz val="11"/>
      <color theme="1"/>
      <name val="Yu Gothic"/>
      <family val="2"/>
      <scheme val="minor"/>
    </font>
    <font>
      <sz val="11"/>
      <color theme="1"/>
      <name val="Yu Gothic"/>
      <family val="2"/>
      <charset val="128"/>
      <scheme val="minor"/>
    </font>
    <font>
      <sz val="11"/>
      <color theme="1"/>
      <name val="ＭＳ 明朝"/>
      <family val="1"/>
      <charset val="128"/>
    </font>
    <font>
      <sz val="6"/>
      <name val="Yu Gothic"/>
      <family val="3"/>
      <charset val="128"/>
      <scheme val="minor"/>
    </font>
    <font>
      <sz val="18"/>
      <color theme="1"/>
      <name val="ＭＳ 明朝"/>
      <family val="1"/>
      <charset val="128"/>
    </font>
    <font>
      <sz val="16"/>
      <color theme="1"/>
      <name val="ＭＳ 明朝"/>
      <family val="1"/>
      <charset val="128"/>
    </font>
    <font>
      <sz val="12"/>
      <color theme="1"/>
      <name val="ＭＳ 明朝"/>
      <family val="1"/>
      <charset val="128"/>
    </font>
    <font>
      <u val="double"/>
      <sz val="12"/>
      <color theme="1"/>
      <name val="ＭＳ 明朝"/>
      <family val="1"/>
      <charset val="128"/>
    </font>
    <font>
      <sz val="12"/>
      <color theme="1"/>
      <name val="Yu Gothic"/>
      <family val="2"/>
      <scheme val="minor"/>
    </font>
    <font>
      <sz val="11"/>
      <color theme="0"/>
      <name val="ＭＳ 明朝"/>
      <family val="1"/>
      <charset val="128"/>
    </font>
    <font>
      <sz val="12"/>
      <name val="ＭＳ 明朝"/>
      <family val="1"/>
      <charset val="128"/>
    </font>
    <font>
      <sz val="10"/>
      <color theme="1"/>
      <name val="ＭＳ 明朝"/>
      <family val="1"/>
      <charset val="128"/>
    </font>
    <font>
      <sz val="12"/>
      <color theme="1"/>
      <name val="ＭＳ Ｐ明朝"/>
      <family val="1"/>
      <charset val="128"/>
    </font>
    <font>
      <b/>
      <sz val="16"/>
      <color theme="1"/>
      <name val="ＭＳ Ｐ明朝"/>
      <family val="1"/>
      <charset val="128"/>
    </font>
    <font>
      <sz val="6"/>
      <name val="Yu Gothic"/>
      <family val="2"/>
      <charset val="128"/>
      <scheme val="minor"/>
    </font>
    <font>
      <b/>
      <sz val="12"/>
      <color theme="1"/>
      <name val="ＭＳ Ｐ明朝"/>
      <family val="1"/>
      <charset val="128"/>
    </font>
    <font>
      <b/>
      <u val="double"/>
      <sz val="12"/>
      <color theme="1"/>
      <name val="ＭＳ Ｐ明朝"/>
      <family val="1"/>
      <charset val="128"/>
    </font>
    <font>
      <b/>
      <sz val="9"/>
      <color theme="1"/>
      <name val="ＭＳ Ｐ明朝"/>
      <family val="1"/>
      <charset val="128"/>
    </font>
    <font>
      <sz val="11"/>
      <color theme="1"/>
      <name val="Yu Gothic"/>
      <family val="2"/>
      <scheme val="minor"/>
    </font>
    <font>
      <b/>
      <u val="double"/>
      <sz val="12"/>
      <color rgb="FFFF0000"/>
      <name val="ＭＳ Ｐ明朝"/>
      <family val="1"/>
      <charset val="128"/>
    </font>
    <font>
      <b/>
      <sz val="12"/>
      <color rgb="FFFF0000"/>
      <name val="ＭＳ Ｐ明朝"/>
      <family val="1"/>
      <charset val="128"/>
    </font>
  </fonts>
  <fills count="2">
    <fill>
      <patternFill patternType="none"/>
    </fill>
    <fill>
      <patternFill patternType="gray125"/>
    </fill>
  </fills>
  <borders count="21">
    <border>
      <left/>
      <right/>
      <top/>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dotted">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dotted">
        <color auto="1"/>
      </bottom>
      <diagonal/>
    </border>
    <border>
      <left style="thin">
        <color auto="1"/>
      </left>
      <right/>
      <top/>
      <bottom/>
      <diagonal/>
    </border>
    <border>
      <left style="thin">
        <color auto="1"/>
      </left>
      <right style="thin">
        <color auto="1"/>
      </right>
      <top style="dotted">
        <color auto="1"/>
      </top>
      <bottom style="dott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lignment vertical="center"/>
    </xf>
    <xf numFmtId="38" fontId="18" fillId="0" borderId="0" applyFont="0" applyFill="0" applyBorder="0" applyAlignment="0" applyProtection="0">
      <alignment vertical="center"/>
    </xf>
  </cellStyleXfs>
  <cellXfs count="136">
    <xf numFmtId="0" fontId="0" fillId="0" borderId="0" xfId="0"/>
    <xf numFmtId="0" fontId="2" fillId="0" borderId="0" xfId="0" applyFont="1"/>
    <xf numFmtId="0" fontId="4" fillId="0" borderId="0" xfId="0" applyFont="1" applyAlignment="1">
      <alignment wrapText="1"/>
    </xf>
    <xf numFmtId="0" fontId="4" fillId="0" borderId="0" xfId="0" applyFont="1" applyAlignment="1">
      <alignment horizontal="center" wrapText="1"/>
    </xf>
    <xf numFmtId="0" fontId="5" fillId="0" borderId="0" xfId="0" applyFont="1" applyAlignment="1">
      <alignment horizontal="center"/>
    </xf>
    <xf numFmtId="0" fontId="2" fillId="0" borderId="0" xfId="0" applyFont="1" applyAlignment="1"/>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xf>
    <xf numFmtId="0" fontId="0" fillId="0" borderId="0" xfId="0" applyAlignment="1">
      <alignment horizontal="left"/>
    </xf>
    <xf numFmtId="0" fontId="2" fillId="0" borderId="0" xfId="0" applyFont="1" applyAlignment="1">
      <alignment horizontal="center"/>
    </xf>
    <xf numFmtId="0" fontId="6" fillId="0" borderId="0" xfId="0" applyFont="1" applyAlignment="1">
      <alignment horizontal="right"/>
    </xf>
    <xf numFmtId="0" fontId="6" fillId="0" borderId="0" xfId="0" applyFont="1" applyAlignment="1">
      <alignment horizontal="center"/>
    </xf>
    <xf numFmtId="0" fontId="6" fillId="0" borderId="0" xfId="0" applyFont="1" applyAlignment="1">
      <alignment horizontal="left"/>
    </xf>
    <xf numFmtId="0" fontId="6" fillId="0" borderId="0" xfId="0" applyFont="1"/>
    <xf numFmtId="0" fontId="2"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xf>
    <xf numFmtId="0" fontId="4" fillId="0" borderId="0" xfId="0" applyFont="1" applyAlignment="1">
      <alignment vertical="center"/>
    </xf>
    <xf numFmtId="49" fontId="2" fillId="0" borderId="0" xfId="0" applyNumberFormat="1" applyFont="1" applyAlignment="1">
      <alignment horizontal="center"/>
    </xf>
    <xf numFmtId="0" fontId="5" fillId="0" borderId="0" xfId="0" applyFont="1" applyAlignment="1">
      <alignment horizontal="center" vertical="center"/>
    </xf>
    <xf numFmtId="49" fontId="6" fillId="0" borderId="0" xfId="0" applyNumberFormat="1" applyFont="1" applyAlignment="1">
      <alignment horizontal="center"/>
    </xf>
    <xf numFmtId="0" fontId="6" fillId="0" borderId="0" xfId="0" applyFont="1" applyAlignment="1">
      <alignment horizontal="distributed" vertical="distributed"/>
    </xf>
    <xf numFmtId="0" fontId="6" fillId="0" borderId="0" xfId="0" applyFont="1" applyAlignment="1">
      <alignment horizontal="distributed"/>
    </xf>
    <xf numFmtId="0" fontId="6" fillId="0" borderId="0" xfId="0" applyFont="1" applyAlignment="1"/>
    <xf numFmtId="0" fontId="6"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left" vertical="center"/>
    </xf>
    <xf numFmtId="0" fontId="7" fillId="0" borderId="0" xfId="0" applyFont="1"/>
    <xf numFmtId="0" fontId="7" fillId="0" borderId="0" xfId="0" applyFont="1" applyAlignment="1"/>
    <xf numFmtId="0" fontId="7" fillId="0" borderId="0" xfId="0" applyFont="1" applyBorder="1"/>
    <xf numFmtId="0" fontId="6" fillId="0" borderId="0" xfId="0" applyFont="1" applyBorder="1"/>
    <xf numFmtId="0" fontId="6" fillId="0" borderId="0" xfId="0" applyFont="1" applyAlignment="1">
      <alignment vertical="center"/>
    </xf>
    <xf numFmtId="0" fontId="8" fillId="0" borderId="0" xfId="0" applyFont="1" applyBorder="1" applyAlignment="1">
      <alignment horizontal="center" vertical="center"/>
    </xf>
    <xf numFmtId="0" fontId="6" fillId="0" borderId="1" xfId="0" applyFont="1" applyBorder="1" applyAlignment="1">
      <alignment horizontal="center" vertical="center"/>
    </xf>
    <xf numFmtId="176" fontId="6" fillId="0" borderId="0" xfId="0" applyNumberFormat="1" applyFont="1" applyBorder="1" applyAlignment="1">
      <alignment horizontal="center" vertical="center"/>
    </xf>
    <xf numFmtId="0" fontId="8" fillId="0" borderId="0" xfId="0" applyFont="1" applyAlignment="1">
      <alignment horizontal="left" vertical="center"/>
    </xf>
    <xf numFmtId="0" fontId="8" fillId="0" borderId="3" xfId="0" applyFont="1" applyBorder="1" applyAlignment="1">
      <alignment vertical="center"/>
    </xf>
    <xf numFmtId="57" fontId="8" fillId="0" borderId="3" xfId="0" applyNumberFormat="1" applyFont="1" applyBorder="1" applyAlignment="1">
      <alignment horizontal="center" vertical="center"/>
    </xf>
    <xf numFmtId="0" fontId="8" fillId="0" borderId="5" xfId="0" applyFont="1" applyBorder="1" applyAlignment="1">
      <alignment vertical="center"/>
    </xf>
    <xf numFmtId="57" fontId="8" fillId="0" borderId="5" xfId="0" applyNumberFormat="1" applyFont="1" applyBorder="1" applyAlignment="1">
      <alignment horizontal="center" vertical="center"/>
    </xf>
    <xf numFmtId="0" fontId="6" fillId="0" borderId="4" xfId="0" applyFont="1" applyBorder="1" applyAlignment="1">
      <alignment horizontal="center" vertical="center"/>
    </xf>
    <xf numFmtId="0" fontId="8" fillId="0" borderId="7" xfId="0" applyFont="1" applyBorder="1" applyAlignment="1">
      <alignment vertical="center"/>
    </xf>
    <xf numFmtId="0" fontId="8" fillId="0" borderId="4" xfId="0" applyFont="1" applyBorder="1" applyAlignment="1">
      <alignment horizontal="left" vertical="center"/>
    </xf>
    <xf numFmtId="0" fontId="8" fillId="0" borderId="4" xfId="0" applyFont="1" applyBorder="1" applyAlignment="1">
      <alignment horizontal="center" vertical="center"/>
    </xf>
    <xf numFmtId="0" fontId="8" fillId="0" borderId="8" xfId="0" applyFont="1" applyBorder="1" applyAlignment="1">
      <alignment vertical="center"/>
    </xf>
    <xf numFmtId="57" fontId="8" fillId="0" borderId="7" xfId="0" applyNumberFormat="1" applyFont="1" applyBorder="1" applyAlignment="1">
      <alignment horizontal="center" vertical="center"/>
    </xf>
    <xf numFmtId="57" fontId="8" fillId="0" borderId="8" xfId="0" applyNumberFormat="1" applyFont="1" applyBorder="1" applyAlignment="1">
      <alignment horizontal="center" vertical="center"/>
    </xf>
    <xf numFmtId="0" fontId="6" fillId="0" borderId="0" xfId="0" applyFont="1" applyBorder="1" applyAlignment="1">
      <alignment horizontal="right" vertical="center"/>
    </xf>
    <xf numFmtId="0" fontId="8" fillId="0" borderId="0" xfId="0" applyFont="1" applyBorder="1" applyAlignment="1">
      <alignment vertical="top" textRotation="255"/>
    </xf>
    <xf numFmtId="0" fontId="7" fillId="0" borderId="0" xfId="0" applyFont="1" applyBorder="1" applyAlignment="1">
      <alignment horizontal="left" vertical="center"/>
    </xf>
    <xf numFmtId="0" fontId="6" fillId="0" borderId="4" xfId="0" applyFont="1" applyBorder="1" applyAlignment="1">
      <alignment horizontal="center" vertical="center"/>
    </xf>
    <xf numFmtId="0" fontId="6" fillId="0" borderId="0" xfId="0" applyFont="1" applyAlignment="1">
      <alignment horizontal="center"/>
    </xf>
    <xf numFmtId="14" fontId="9" fillId="0" borderId="0" xfId="0" applyNumberFormat="1" applyFont="1" applyAlignment="1">
      <alignment vertical="center"/>
    </xf>
    <xf numFmtId="0" fontId="7" fillId="0" borderId="0" xfId="0" applyFont="1" applyAlignment="1">
      <alignment vertical="center"/>
    </xf>
    <xf numFmtId="0" fontId="6" fillId="0" borderId="0" xfId="0" applyFont="1" applyAlignment="1">
      <alignment horizont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11" fillId="0" borderId="4" xfId="0" applyFont="1" applyBorder="1" applyAlignment="1">
      <alignment horizontal="center" vertical="center" wrapText="1"/>
    </xf>
    <xf numFmtId="0" fontId="6" fillId="0" borderId="3" xfId="0" applyFont="1" applyBorder="1" applyAlignment="1">
      <alignment horizontal="center" vertical="center"/>
    </xf>
    <xf numFmtId="0" fontId="11" fillId="0" borderId="3" xfId="0" applyFont="1" applyBorder="1" applyAlignment="1">
      <alignment horizontal="center" vertical="center" wrapText="1"/>
    </xf>
    <xf numFmtId="0" fontId="8" fillId="0" borderId="10" xfId="0" applyFont="1" applyBorder="1" applyAlignment="1">
      <alignment vertical="center"/>
    </xf>
    <xf numFmtId="57" fontId="8" fillId="0" borderId="10" xfId="0" applyNumberFormat="1" applyFont="1" applyBorder="1" applyAlignment="1">
      <alignment horizontal="center" vertical="center"/>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10" xfId="0" applyFont="1" applyBorder="1" applyAlignment="1">
      <alignment horizontal="center" vertical="center"/>
    </xf>
    <xf numFmtId="0" fontId="7" fillId="0" borderId="0" xfId="0" applyFont="1" applyBorder="1" applyAlignment="1">
      <alignment horizontal="right"/>
    </xf>
    <xf numFmtId="0" fontId="6"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vertical="center"/>
    </xf>
    <xf numFmtId="0" fontId="12" fillId="0" borderId="0" xfId="0" applyFont="1" applyAlignment="1">
      <alignment vertical="center"/>
    </xf>
    <xf numFmtId="0" fontId="15" fillId="0" borderId="0" xfId="0" applyFont="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6" fillId="0" borderId="12"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5" fillId="0" borderId="9" xfId="0" applyFont="1" applyBorder="1" applyAlignment="1">
      <alignment vertical="center"/>
    </xf>
    <xf numFmtId="0" fontId="12" fillId="0" borderId="16" xfId="0" applyFont="1" applyBorder="1" applyAlignment="1">
      <alignment vertical="center"/>
    </xf>
    <xf numFmtId="0" fontId="15" fillId="0" borderId="14" xfId="0" applyFont="1" applyBorder="1" applyAlignment="1">
      <alignment vertical="center"/>
    </xf>
    <xf numFmtId="0" fontId="15" fillId="0" borderId="1" xfId="0" applyFont="1" applyBorder="1" applyAlignment="1">
      <alignment vertical="center"/>
    </xf>
    <xf numFmtId="0" fontId="12" fillId="0" borderId="1" xfId="0" applyFont="1" applyBorder="1" applyAlignment="1">
      <alignment vertical="center"/>
    </xf>
    <xf numFmtId="0" fontId="12" fillId="0" borderId="15" xfId="0" applyFont="1" applyBorder="1" applyAlignment="1">
      <alignment vertical="center"/>
    </xf>
    <xf numFmtId="0" fontId="17" fillId="0" borderId="0" xfId="0" applyFont="1" applyAlignment="1">
      <alignment horizontal="center" vertical="center" textRotation="255"/>
    </xf>
    <xf numFmtId="0" fontId="12" fillId="0" borderId="0" xfId="0" applyFont="1" applyAlignment="1">
      <alignment horizontal="center" vertical="center" textRotation="255"/>
    </xf>
    <xf numFmtId="0" fontId="12" fillId="0" borderId="17" xfId="0" applyFont="1" applyBorder="1" applyAlignment="1">
      <alignment horizontal="center" vertical="center"/>
    </xf>
    <xf numFmtId="0" fontId="12" fillId="0" borderId="0" xfId="0" applyFont="1" applyAlignment="1">
      <alignment horizontal="center" vertical="center"/>
    </xf>
    <xf numFmtId="38" fontId="6" fillId="0" borderId="1" xfId="2"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6" fillId="0" borderId="4"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6" xfId="0" applyNumberFormat="1"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left"/>
    </xf>
    <xf numFmtId="0" fontId="2" fillId="0" borderId="9" xfId="0" applyFont="1" applyBorder="1" applyAlignment="1">
      <alignment horizontal="left" vertical="top" textRotation="255"/>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 xfId="0" applyFont="1" applyBorder="1" applyAlignment="1">
      <alignment horizontal="left" vertical="center"/>
    </xf>
    <xf numFmtId="0" fontId="12" fillId="0" borderId="15" xfId="0" applyFont="1" applyBorder="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5" fillId="0" borderId="4"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6" xfId="0" applyFont="1" applyBorder="1" applyAlignment="1">
      <alignment horizontal="center" vertical="center" textRotation="255"/>
    </xf>
    <xf numFmtId="0" fontId="17" fillId="0" borderId="4" xfId="0" applyFont="1" applyBorder="1" applyAlignment="1">
      <alignment horizontal="center" vertical="center" textRotation="255"/>
    </xf>
    <xf numFmtId="0" fontId="17" fillId="0" borderId="2" xfId="0" applyFont="1" applyBorder="1" applyAlignment="1">
      <alignment horizontal="center" vertical="center" textRotation="255"/>
    </xf>
    <xf numFmtId="0" fontId="17" fillId="0" borderId="6" xfId="0" applyFont="1" applyBorder="1" applyAlignment="1">
      <alignment horizontal="center" vertical="center" textRotation="255"/>
    </xf>
    <xf numFmtId="0" fontId="12" fillId="0" borderId="12" xfId="0" applyFont="1" applyBorder="1" applyAlignment="1">
      <alignment horizontal="center" vertical="center"/>
    </xf>
    <xf numFmtId="0" fontId="12" fillId="0" borderId="1" xfId="0" applyFont="1" applyBorder="1" applyAlignment="1">
      <alignment horizontal="center" vertical="center"/>
    </xf>
    <xf numFmtId="56" fontId="12" fillId="0" borderId="12" xfId="0" applyNumberFormat="1" applyFont="1" applyBorder="1" applyAlignment="1">
      <alignment horizontal="center" vertical="center" wrapText="1"/>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cellXfs>
  <cellStyles count="3">
    <cellStyle name="桁区切り" xfId="2" builtinId="6"/>
    <cellStyle name="標準" xfId="0" builtinId="0"/>
    <cellStyle name="標準 2" xfId="1" xr:uid="{50521D8D-C32C-4387-84C5-AEB0529AF90D}"/>
  </cellStyles>
  <dxfs count="2">
    <dxf>
      <font>
        <strike/>
      </font>
      <numFmt numFmtId="177" formatCode="&quot;&quot;"/>
    </dxf>
    <dxf>
      <numFmt numFmtId="178" formatCode="&quot;&quot;&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268357</xdr:colOff>
      <xdr:row>54</xdr:row>
      <xdr:rowOff>101324</xdr:rowOff>
    </xdr:from>
    <xdr:to>
      <xdr:col>8</xdr:col>
      <xdr:colOff>1300921</xdr:colOff>
      <xdr:row>57</xdr:row>
      <xdr:rowOff>156541</xdr:rowOff>
    </xdr:to>
    <xdr:sp macro="" textlink="">
      <xdr:nvSpPr>
        <xdr:cNvPr id="3" name="正方形/長方形 2">
          <a:extLst>
            <a:ext uri="{FF2B5EF4-FFF2-40B4-BE49-F238E27FC236}">
              <a16:creationId xmlns:a16="http://schemas.microsoft.com/office/drawing/2014/main" id="{B385DBE0-2F0F-48F7-93DB-CC418469BEDB}"/>
            </a:ext>
          </a:extLst>
        </xdr:cNvPr>
        <xdr:cNvSpPr/>
      </xdr:nvSpPr>
      <xdr:spPr>
        <a:xfrm>
          <a:off x="367417" y="8429984"/>
          <a:ext cx="5795064" cy="680057"/>
        </a:xfrm>
        <a:prstGeom prst="rect">
          <a:avLst/>
        </a:prstGeom>
        <a:noFill/>
        <a:ln>
          <a:solidFill>
            <a:sysClr val="windowText" lastClr="000000"/>
          </a:solidFill>
          <a:prstDash val="lg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740687</xdr:colOff>
      <xdr:row>8</xdr:row>
      <xdr:rowOff>25400</xdr:rowOff>
    </xdr:from>
    <xdr:to>
      <xdr:col>8</xdr:col>
      <xdr:colOff>29210</xdr:colOff>
      <xdr:row>8</xdr:row>
      <xdr:rowOff>30921</xdr:rowOff>
    </xdr:to>
    <xdr:cxnSp macro="">
      <xdr:nvCxnSpPr>
        <xdr:cNvPr id="4" name="直線コネクタ 3">
          <a:extLst>
            <a:ext uri="{FF2B5EF4-FFF2-40B4-BE49-F238E27FC236}">
              <a16:creationId xmlns:a16="http://schemas.microsoft.com/office/drawing/2014/main" id="{BA997873-4562-47A2-B096-A141160F8812}"/>
            </a:ext>
          </a:extLst>
        </xdr:cNvPr>
        <xdr:cNvCxnSpPr/>
      </xdr:nvCxnSpPr>
      <xdr:spPr>
        <a:xfrm flipV="1">
          <a:off x="1594127" y="1305560"/>
          <a:ext cx="4470123" cy="5521"/>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228600</xdr:colOff>
      <xdr:row>12</xdr:row>
      <xdr:rowOff>19050</xdr:rowOff>
    </xdr:from>
    <xdr:to>
      <xdr:col>9</xdr:col>
      <xdr:colOff>438150</xdr:colOff>
      <xdr:row>12</xdr:row>
      <xdr:rowOff>165100</xdr:rowOff>
    </xdr:to>
    <xdr:sp macro="" textlink="">
      <xdr:nvSpPr>
        <xdr:cNvPr id="2" name="楕円 1">
          <a:extLst>
            <a:ext uri="{FF2B5EF4-FFF2-40B4-BE49-F238E27FC236}">
              <a16:creationId xmlns:a16="http://schemas.microsoft.com/office/drawing/2014/main" id="{2A1D9CE2-B93A-49A3-AF63-1AF089283B00}"/>
            </a:ext>
          </a:extLst>
        </xdr:cNvPr>
        <xdr:cNvSpPr/>
      </xdr:nvSpPr>
      <xdr:spPr>
        <a:xfrm>
          <a:off x="6545580" y="1954530"/>
          <a:ext cx="209550" cy="1460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228600</xdr:colOff>
      <xdr:row>13</xdr:row>
      <xdr:rowOff>31750</xdr:rowOff>
    </xdr:from>
    <xdr:to>
      <xdr:col>9</xdr:col>
      <xdr:colOff>438150</xdr:colOff>
      <xdr:row>13</xdr:row>
      <xdr:rowOff>177800</xdr:rowOff>
    </xdr:to>
    <xdr:sp macro="" textlink="">
      <xdr:nvSpPr>
        <xdr:cNvPr id="5" name="楕円 4">
          <a:extLst>
            <a:ext uri="{FF2B5EF4-FFF2-40B4-BE49-F238E27FC236}">
              <a16:creationId xmlns:a16="http://schemas.microsoft.com/office/drawing/2014/main" id="{A0103CD1-867B-4809-9000-6B014B15252D}"/>
            </a:ext>
          </a:extLst>
        </xdr:cNvPr>
        <xdr:cNvSpPr/>
      </xdr:nvSpPr>
      <xdr:spPr>
        <a:xfrm>
          <a:off x="6545580" y="2287270"/>
          <a:ext cx="209550" cy="1460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241300</xdr:colOff>
      <xdr:row>14</xdr:row>
      <xdr:rowOff>69850</xdr:rowOff>
    </xdr:from>
    <xdr:to>
      <xdr:col>9</xdr:col>
      <xdr:colOff>450850</xdr:colOff>
      <xdr:row>14</xdr:row>
      <xdr:rowOff>215900</xdr:rowOff>
    </xdr:to>
    <xdr:sp macro="" textlink="">
      <xdr:nvSpPr>
        <xdr:cNvPr id="6" name="楕円 5">
          <a:extLst>
            <a:ext uri="{FF2B5EF4-FFF2-40B4-BE49-F238E27FC236}">
              <a16:creationId xmlns:a16="http://schemas.microsoft.com/office/drawing/2014/main" id="{F2E16776-094F-4FD9-9F80-61DC7CE83945}"/>
            </a:ext>
          </a:extLst>
        </xdr:cNvPr>
        <xdr:cNvSpPr/>
      </xdr:nvSpPr>
      <xdr:spPr>
        <a:xfrm>
          <a:off x="6558280" y="2645410"/>
          <a:ext cx="209550" cy="1460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241300</xdr:colOff>
      <xdr:row>15</xdr:row>
      <xdr:rowOff>82550</xdr:rowOff>
    </xdr:from>
    <xdr:to>
      <xdr:col>9</xdr:col>
      <xdr:colOff>450850</xdr:colOff>
      <xdr:row>15</xdr:row>
      <xdr:rowOff>228600</xdr:rowOff>
    </xdr:to>
    <xdr:sp macro="" textlink="">
      <xdr:nvSpPr>
        <xdr:cNvPr id="7" name="楕円 6">
          <a:extLst>
            <a:ext uri="{FF2B5EF4-FFF2-40B4-BE49-F238E27FC236}">
              <a16:creationId xmlns:a16="http://schemas.microsoft.com/office/drawing/2014/main" id="{E5917E04-8107-463E-BA37-DF5802403750}"/>
            </a:ext>
          </a:extLst>
        </xdr:cNvPr>
        <xdr:cNvSpPr/>
      </xdr:nvSpPr>
      <xdr:spPr>
        <a:xfrm>
          <a:off x="6558280" y="2978150"/>
          <a:ext cx="209550" cy="1460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740687</xdr:colOff>
      <xdr:row>8</xdr:row>
      <xdr:rowOff>261620</xdr:rowOff>
    </xdr:from>
    <xdr:to>
      <xdr:col>8</xdr:col>
      <xdr:colOff>29210</xdr:colOff>
      <xdr:row>9</xdr:row>
      <xdr:rowOff>441</xdr:rowOff>
    </xdr:to>
    <xdr:cxnSp macro="">
      <xdr:nvCxnSpPr>
        <xdr:cNvPr id="8" name="直線コネクタ 7">
          <a:extLst>
            <a:ext uri="{FF2B5EF4-FFF2-40B4-BE49-F238E27FC236}">
              <a16:creationId xmlns:a16="http://schemas.microsoft.com/office/drawing/2014/main" id="{EB503328-ED21-4421-8F29-F010E2436191}"/>
            </a:ext>
          </a:extLst>
        </xdr:cNvPr>
        <xdr:cNvCxnSpPr/>
      </xdr:nvCxnSpPr>
      <xdr:spPr>
        <a:xfrm flipV="1">
          <a:off x="1594127" y="1541780"/>
          <a:ext cx="4470123" cy="5521"/>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342900</xdr:colOff>
      <xdr:row>8</xdr:row>
      <xdr:rowOff>82550</xdr:rowOff>
    </xdr:from>
    <xdr:to>
      <xdr:col>6</xdr:col>
      <xdr:colOff>584200</xdr:colOff>
      <xdr:row>12</xdr:row>
      <xdr:rowOff>177800</xdr:rowOff>
    </xdr:to>
    <xdr:sp macro="" textlink="">
      <xdr:nvSpPr>
        <xdr:cNvPr id="2" name="右中かっこ 1">
          <a:extLst>
            <a:ext uri="{FF2B5EF4-FFF2-40B4-BE49-F238E27FC236}">
              <a16:creationId xmlns:a16="http://schemas.microsoft.com/office/drawing/2014/main" id="{68513A30-F590-4732-AD31-AD6A5F4E417C}"/>
            </a:ext>
          </a:extLst>
        </xdr:cNvPr>
        <xdr:cNvSpPr/>
      </xdr:nvSpPr>
      <xdr:spPr>
        <a:xfrm>
          <a:off x="3695700" y="1416050"/>
          <a:ext cx="241300" cy="104013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view="pageBreakPreview" zoomScaleNormal="100" zoomScaleSheetLayoutView="100" workbookViewId="0">
      <selection activeCell="G43" sqref="G43"/>
    </sheetView>
  </sheetViews>
  <sheetFormatPr defaultColWidth="8.625" defaultRowHeight="13.5"/>
  <cols>
    <col min="1" max="1" width="1.25" style="1" customWidth="1"/>
    <col min="2" max="2" width="4.125" style="20" customWidth="1"/>
    <col min="3" max="3" width="9.625" style="1" customWidth="1"/>
    <col min="4" max="4" width="5" style="1" customWidth="1"/>
    <col min="5" max="5" width="12.125" style="1" customWidth="1"/>
    <col min="6" max="6" width="8.625" style="1"/>
    <col min="7" max="7" width="17.5" style="1" customWidth="1"/>
    <col min="8" max="8" width="5.625" style="10" customWidth="1"/>
    <col min="9" max="9" width="17.5" style="1" customWidth="1"/>
    <col min="10" max="10" width="5.25" style="1" customWidth="1"/>
    <col min="11" max="11" width="22.5" style="1" customWidth="1"/>
    <col min="12" max="16384" width="8.625" style="1"/>
  </cols>
  <sheetData>
    <row r="1" spans="1:11" ht="4.5" customHeight="1"/>
    <row r="2" spans="1:11" ht="21" customHeight="1">
      <c r="A2" s="2"/>
      <c r="B2" s="91" t="s">
        <v>29</v>
      </c>
      <c r="C2" s="91"/>
      <c r="D2" s="91"/>
      <c r="E2" s="91"/>
      <c r="F2" s="91"/>
      <c r="G2" s="91"/>
      <c r="H2" s="91"/>
      <c r="I2" s="91"/>
      <c r="J2" s="3"/>
      <c r="K2" s="3"/>
    </row>
    <row r="3" spans="1:11" ht="19.149999999999999" customHeight="1">
      <c r="A3" s="4"/>
      <c r="B3" s="92" t="s">
        <v>24</v>
      </c>
      <c r="C3" s="92"/>
      <c r="D3" s="92"/>
      <c r="E3" s="92"/>
      <c r="F3" s="92"/>
      <c r="G3" s="92"/>
      <c r="H3" s="92"/>
      <c r="I3" s="92"/>
      <c r="J3" s="4"/>
      <c r="K3" s="4"/>
    </row>
    <row r="4" spans="1:11" s="14" customFormat="1" ht="14.65" customHeight="1">
      <c r="B4" s="22"/>
      <c r="H4" s="12" t="s">
        <v>0</v>
      </c>
      <c r="I4" s="23" t="s">
        <v>1</v>
      </c>
      <c r="J4" s="23"/>
      <c r="K4" s="23"/>
    </row>
    <row r="5" spans="1:11" s="14" customFormat="1" ht="14.65" customHeight="1">
      <c r="B5" s="22"/>
      <c r="H5" s="12" t="s">
        <v>2</v>
      </c>
      <c r="I5" s="24" t="s">
        <v>3</v>
      </c>
      <c r="J5" s="24"/>
      <c r="K5" s="24"/>
    </row>
    <row r="6" spans="1:11" s="14" customFormat="1" ht="7.15" customHeight="1">
      <c r="B6" s="22"/>
      <c r="H6" s="12"/>
      <c r="I6" s="24"/>
      <c r="J6" s="24"/>
      <c r="K6" s="24"/>
    </row>
    <row r="7" spans="1:11" s="14" customFormat="1" ht="15" customHeight="1">
      <c r="B7" s="22" t="s">
        <v>4</v>
      </c>
      <c r="C7" s="14" t="s">
        <v>63</v>
      </c>
      <c r="D7" s="14" t="s">
        <v>87</v>
      </c>
      <c r="G7" s="14" t="s">
        <v>56</v>
      </c>
      <c r="H7" s="12"/>
    </row>
    <row r="8" spans="1:11" s="14" customFormat="1" ht="4.5" customHeight="1">
      <c r="B8" s="22"/>
      <c r="H8" s="12"/>
    </row>
    <row r="9" spans="1:11" s="14" customFormat="1" ht="15" customHeight="1">
      <c r="B9" s="22" t="s">
        <v>5</v>
      </c>
      <c r="C9" s="14" t="s">
        <v>64</v>
      </c>
      <c r="D9" s="25" t="s">
        <v>90</v>
      </c>
      <c r="H9" s="12"/>
    </row>
    <row r="10" spans="1:11" s="33" customFormat="1" ht="18.600000000000001" customHeight="1">
      <c r="B10" s="27"/>
      <c r="E10" s="33" t="s">
        <v>88</v>
      </c>
      <c r="F10" s="28" t="s">
        <v>89</v>
      </c>
      <c r="H10" s="26"/>
    </row>
    <row r="11" spans="1:11" s="26" customFormat="1" ht="16.5" customHeight="1">
      <c r="B11" s="27"/>
      <c r="D11" s="28"/>
      <c r="F11" s="28" t="s">
        <v>91</v>
      </c>
    </row>
    <row r="12" spans="1:11" s="14" customFormat="1" ht="3" customHeight="1">
      <c r="B12" s="22"/>
      <c r="H12" s="12"/>
    </row>
    <row r="13" spans="1:11" s="14" customFormat="1" ht="15" customHeight="1">
      <c r="B13" s="22" t="s">
        <v>6</v>
      </c>
      <c r="C13" s="14" t="s">
        <v>65</v>
      </c>
      <c r="D13" s="14" t="s">
        <v>47</v>
      </c>
      <c r="H13" s="12"/>
    </row>
    <row r="14" spans="1:11" s="14" customFormat="1" ht="15" customHeight="1">
      <c r="B14" s="22"/>
      <c r="D14" s="29" t="s">
        <v>44</v>
      </c>
      <c r="G14" s="29"/>
      <c r="H14" s="12"/>
    </row>
    <row r="15" spans="1:11" s="14" customFormat="1" ht="4.1500000000000004" customHeight="1">
      <c r="B15" s="22"/>
      <c r="H15" s="12"/>
    </row>
    <row r="16" spans="1:11" s="14" customFormat="1" ht="15" customHeight="1">
      <c r="B16" s="22" t="s">
        <v>7</v>
      </c>
      <c r="C16" s="14" t="s">
        <v>8</v>
      </c>
      <c r="D16" s="14" t="s">
        <v>52</v>
      </c>
      <c r="H16" s="12"/>
    </row>
    <row r="17" spans="2:8" s="14" customFormat="1" ht="15" customHeight="1">
      <c r="B17" s="22"/>
      <c r="D17" s="14" t="s">
        <v>39</v>
      </c>
      <c r="H17" s="12"/>
    </row>
    <row r="18" spans="2:8" s="14" customFormat="1" ht="4.1500000000000004" customHeight="1">
      <c r="B18" s="22"/>
      <c r="H18" s="12"/>
    </row>
    <row r="19" spans="2:8" s="14" customFormat="1" ht="15" customHeight="1">
      <c r="B19" s="22" t="s">
        <v>9</v>
      </c>
      <c r="C19" s="14" t="s">
        <v>15</v>
      </c>
      <c r="D19" s="14" t="s">
        <v>126</v>
      </c>
      <c r="H19" s="12"/>
    </row>
    <row r="20" spans="2:8" s="14" customFormat="1" ht="15" customHeight="1">
      <c r="B20" s="22"/>
      <c r="D20" s="13" t="s">
        <v>40</v>
      </c>
      <c r="H20" s="12"/>
    </row>
    <row r="21" spans="2:8" s="14" customFormat="1" ht="4.5" customHeight="1">
      <c r="B21" s="22"/>
      <c r="H21" s="12"/>
    </row>
    <row r="22" spans="2:8" s="14" customFormat="1" ht="15" customHeight="1">
      <c r="B22" s="22" t="s">
        <v>11</v>
      </c>
      <c r="C22" s="14" t="s">
        <v>14</v>
      </c>
      <c r="D22" s="25" t="s">
        <v>125</v>
      </c>
      <c r="H22" s="12"/>
    </row>
    <row r="23" spans="2:8" s="14" customFormat="1" ht="15" customHeight="1">
      <c r="B23" s="22"/>
      <c r="D23" s="30" t="s">
        <v>41</v>
      </c>
      <c r="H23" s="12"/>
    </row>
    <row r="24" spans="2:8" s="14" customFormat="1" ht="4.1500000000000004" customHeight="1">
      <c r="B24" s="22"/>
      <c r="H24" s="12"/>
    </row>
    <row r="25" spans="2:8" s="14" customFormat="1" ht="15" customHeight="1">
      <c r="B25" s="22" t="s">
        <v>13</v>
      </c>
      <c r="C25" s="14" t="s">
        <v>10</v>
      </c>
      <c r="D25" s="33" t="s">
        <v>70</v>
      </c>
      <c r="E25" s="33"/>
      <c r="H25" s="12"/>
    </row>
    <row r="26" spans="2:8" s="14" customFormat="1" ht="15" customHeight="1">
      <c r="B26" s="22"/>
      <c r="D26" s="55" t="s">
        <v>57</v>
      </c>
      <c r="E26" s="33"/>
      <c r="H26" s="12"/>
    </row>
    <row r="27" spans="2:8" s="14" customFormat="1" ht="15" customHeight="1">
      <c r="B27" s="22"/>
      <c r="D27" s="33" t="s">
        <v>58</v>
      </c>
      <c r="E27" s="33"/>
      <c r="H27" s="12"/>
    </row>
    <row r="28" spans="2:8" s="14" customFormat="1" ht="13.5" customHeight="1">
      <c r="B28" s="22"/>
      <c r="D28" s="33" t="s">
        <v>59</v>
      </c>
      <c r="E28" s="33"/>
      <c r="H28" s="12"/>
    </row>
    <row r="29" spans="2:8" s="14" customFormat="1" ht="4.1500000000000004" customHeight="1">
      <c r="B29" s="22"/>
      <c r="H29" s="53"/>
    </row>
    <row r="30" spans="2:8" s="14" customFormat="1" ht="15" customHeight="1">
      <c r="B30" s="22" t="s">
        <v>77</v>
      </c>
      <c r="C30" s="14" t="s">
        <v>12</v>
      </c>
      <c r="D30" s="33" t="s">
        <v>60</v>
      </c>
      <c r="H30" s="12"/>
    </row>
    <row r="31" spans="2:8" s="14" customFormat="1" ht="2.65" customHeight="1">
      <c r="B31" s="22"/>
      <c r="H31" s="12"/>
    </row>
    <row r="32" spans="2:8" s="14" customFormat="1" ht="15" customHeight="1">
      <c r="B32" s="22" t="s">
        <v>16</v>
      </c>
      <c r="C32" s="14" t="s">
        <v>81</v>
      </c>
      <c r="D32" s="31" t="s">
        <v>127</v>
      </c>
      <c r="E32" s="32"/>
      <c r="F32" s="32"/>
      <c r="G32" s="32"/>
      <c r="H32" s="12"/>
    </row>
    <row r="33" spans="2:8" s="14" customFormat="1" ht="3.4" customHeight="1">
      <c r="B33" s="22"/>
      <c r="H33" s="12"/>
    </row>
    <row r="34" spans="2:8" s="14" customFormat="1" ht="15" customHeight="1">
      <c r="B34" s="22" t="s">
        <v>17</v>
      </c>
      <c r="C34" s="14" t="s">
        <v>18</v>
      </c>
      <c r="D34" s="14" t="s">
        <v>42</v>
      </c>
      <c r="H34" s="12"/>
    </row>
    <row r="35" spans="2:8" s="14" customFormat="1" ht="3.4" customHeight="1">
      <c r="B35" s="22"/>
      <c r="H35" s="12"/>
    </row>
    <row r="36" spans="2:8" s="14" customFormat="1" ht="15" customHeight="1">
      <c r="B36" s="22" t="s">
        <v>19</v>
      </c>
      <c r="C36" s="14" t="s">
        <v>20</v>
      </c>
      <c r="D36" s="14" t="s">
        <v>67</v>
      </c>
      <c r="H36" s="12"/>
    </row>
    <row r="37" spans="2:8" s="14" customFormat="1" ht="15" customHeight="1">
      <c r="B37" s="22"/>
      <c r="D37" s="14" t="s">
        <v>79</v>
      </c>
      <c r="H37" s="12"/>
    </row>
    <row r="38" spans="2:8" s="14" customFormat="1" ht="15" customHeight="1">
      <c r="B38" s="22"/>
      <c r="E38" s="14" t="s">
        <v>80</v>
      </c>
      <c r="H38" s="12"/>
    </row>
    <row r="39" spans="2:8" s="14" customFormat="1" ht="15" customHeight="1">
      <c r="B39" s="22"/>
      <c r="F39" s="14" t="s">
        <v>53</v>
      </c>
      <c r="H39" s="12"/>
    </row>
    <row r="40" spans="2:8" s="14" customFormat="1" ht="4.5" customHeight="1">
      <c r="B40" s="22"/>
      <c r="H40" s="12"/>
    </row>
    <row r="41" spans="2:8" s="14" customFormat="1" ht="15" customHeight="1">
      <c r="B41" s="22" t="s">
        <v>21</v>
      </c>
      <c r="C41" s="14" t="s">
        <v>62</v>
      </c>
      <c r="D41" s="14" t="s">
        <v>43</v>
      </c>
      <c r="H41" s="12"/>
    </row>
    <row r="42" spans="2:8" s="14" customFormat="1" ht="5.65" customHeight="1">
      <c r="B42" s="22"/>
      <c r="H42" s="12"/>
    </row>
    <row r="43" spans="2:8" s="14" customFormat="1" ht="15" customHeight="1">
      <c r="B43" s="22" t="s">
        <v>22</v>
      </c>
      <c r="C43" s="14" t="s">
        <v>23</v>
      </c>
      <c r="D43" s="14" t="s">
        <v>45</v>
      </c>
      <c r="E43" s="14" t="s">
        <v>49</v>
      </c>
      <c r="H43" s="12"/>
    </row>
    <row r="44" spans="2:8" s="14" customFormat="1" ht="15" customHeight="1">
      <c r="E44" s="14" t="s">
        <v>48</v>
      </c>
      <c r="H44" s="12"/>
    </row>
    <row r="45" spans="2:8" s="14" customFormat="1" ht="15" customHeight="1">
      <c r="B45" s="22"/>
      <c r="D45" s="14" t="s">
        <v>46</v>
      </c>
      <c r="E45" s="28" t="s">
        <v>92</v>
      </c>
      <c r="H45" s="12"/>
    </row>
    <row r="46" spans="2:8" s="14" customFormat="1" ht="15" customHeight="1">
      <c r="B46" s="22"/>
      <c r="E46" s="28" t="s">
        <v>68</v>
      </c>
      <c r="H46" s="56"/>
    </row>
    <row r="47" spans="2:8" s="14" customFormat="1" ht="15" customHeight="1">
      <c r="B47" s="22"/>
      <c r="E47" s="14" t="s">
        <v>69</v>
      </c>
      <c r="H47" s="56"/>
    </row>
    <row r="48" spans="2:8" s="14" customFormat="1" ht="15" customHeight="1">
      <c r="B48" s="22"/>
      <c r="E48" s="14" t="s">
        <v>61</v>
      </c>
      <c r="H48" s="56"/>
    </row>
    <row r="49" spans="2:11" s="14" customFormat="1" ht="15" customHeight="1">
      <c r="B49" s="22"/>
      <c r="D49" s="13" t="s">
        <v>73</v>
      </c>
      <c r="E49" s="14" t="s">
        <v>74</v>
      </c>
      <c r="H49" s="56"/>
    </row>
    <row r="50" spans="2:11" s="14" customFormat="1" ht="15" customHeight="1">
      <c r="B50" s="22"/>
      <c r="E50" s="14" t="s">
        <v>76</v>
      </c>
      <c r="H50" s="56"/>
    </row>
    <row r="51" spans="2:11" s="14" customFormat="1" ht="14.65" customHeight="1">
      <c r="B51" s="22"/>
      <c r="E51" s="14" t="s">
        <v>75</v>
      </c>
      <c r="H51" s="56"/>
    </row>
    <row r="52" spans="2:11" s="14" customFormat="1" ht="8.1" customHeight="1">
      <c r="B52" s="22"/>
      <c r="H52" s="56"/>
    </row>
    <row r="53" spans="2:11" s="14" customFormat="1" ht="14.65" customHeight="1">
      <c r="B53" s="22" t="s">
        <v>86</v>
      </c>
      <c r="C53" s="55" t="s">
        <v>83</v>
      </c>
      <c r="D53" s="29" t="s">
        <v>84</v>
      </c>
      <c r="H53" s="56"/>
    </row>
    <row r="54" spans="2:11" s="14" customFormat="1" ht="14.65" customHeight="1">
      <c r="B54" s="22"/>
      <c r="D54" s="29" t="s">
        <v>85</v>
      </c>
      <c r="H54" s="56"/>
    </row>
    <row r="55" spans="2:11" s="14" customFormat="1" ht="19.149999999999999" customHeight="1">
      <c r="B55" s="22"/>
      <c r="H55" s="12"/>
    </row>
    <row r="56" spans="2:11" s="14" customFormat="1" ht="16.5" customHeight="1">
      <c r="B56" s="22"/>
      <c r="C56" s="32" t="s">
        <v>66</v>
      </c>
      <c r="D56" s="32"/>
      <c r="E56" s="32"/>
      <c r="F56" s="32"/>
      <c r="G56" s="32"/>
      <c r="H56" s="18"/>
      <c r="I56" s="32"/>
      <c r="J56" s="32"/>
      <c r="K56" s="32"/>
    </row>
    <row r="57" spans="2:11" s="14" customFormat="1" ht="16.5" customHeight="1">
      <c r="B57" s="22"/>
      <c r="C57" s="32" t="s">
        <v>50</v>
      </c>
      <c r="D57" s="32"/>
      <c r="E57" s="32"/>
      <c r="F57" s="32"/>
      <c r="G57" s="32"/>
      <c r="H57" s="18"/>
      <c r="I57" s="32"/>
      <c r="J57" s="32"/>
      <c r="K57" s="32"/>
    </row>
  </sheetData>
  <mergeCells count="2">
    <mergeCell ref="B2:I2"/>
    <mergeCell ref="B3:I3"/>
  </mergeCells>
  <phoneticPr fontId="3"/>
  <printOptions horizontalCentered="1" verticalCentered="1"/>
  <pageMargins left="0.51181102362204722" right="0.51181102362204722" top="0.51181102362204722" bottom="0.51181102362204722" header="0.31496062992125984" footer="0.31496062992125984"/>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tabSelected="1" view="pageBreakPreview" zoomScaleNormal="100" zoomScaleSheetLayoutView="100" workbookViewId="0">
      <selection activeCell="E8" sqref="E8:F8"/>
    </sheetView>
  </sheetViews>
  <sheetFormatPr defaultColWidth="8.625" defaultRowHeight="18.75"/>
  <cols>
    <col min="1" max="1" width="1.75" style="9" customWidth="1"/>
    <col min="2" max="2" width="3.25" style="9" customWidth="1"/>
    <col min="3" max="3" width="6.125" style="9" customWidth="1"/>
    <col min="4" max="4" width="20.125" style="9" customWidth="1"/>
    <col min="5" max="5" width="13.125" style="9" customWidth="1"/>
    <col min="6" max="6" width="7.125" style="9" customWidth="1"/>
    <col min="7" max="7" width="10.625" style="9" customWidth="1"/>
    <col min="8" max="8" width="17.125" style="9" customWidth="1"/>
    <col min="9" max="9" width="3.75" style="9" customWidth="1"/>
    <col min="10" max="11" width="8.625" style="9"/>
    <col min="12" max="12" width="9.25" style="9" bestFit="1" customWidth="1"/>
    <col min="13" max="16384" width="8.625" style="9"/>
  </cols>
  <sheetData>
    <row r="1" spans="1:11" s="1" customFormat="1" ht="5.0999999999999996" customHeight="1">
      <c r="B1" s="10"/>
      <c r="C1" s="10"/>
      <c r="D1" s="10"/>
      <c r="E1" s="10"/>
      <c r="F1" s="10"/>
      <c r="G1" s="10"/>
      <c r="H1" s="10"/>
      <c r="I1" s="10"/>
    </row>
    <row r="2" spans="1:11" s="15" customFormat="1" ht="21">
      <c r="B2" s="91" t="s">
        <v>78</v>
      </c>
      <c r="C2" s="91"/>
      <c r="D2" s="91"/>
      <c r="E2" s="91"/>
      <c r="F2" s="91"/>
      <c r="G2" s="91"/>
      <c r="H2" s="91"/>
      <c r="I2" s="7"/>
      <c r="J2" s="19"/>
    </row>
    <row r="3" spans="1:11" s="15" customFormat="1" ht="7.15" customHeight="1">
      <c r="B3" s="91"/>
      <c r="C3" s="91"/>
      <c r="D3" s="91"/>
      <c r="E3" s="91"/>
      <c r="F3" s="91"/>
      <c r="G3" s="91"/>
      <c r="H3" s="91"/>
      <c r="I3" s="7"/>
      <c r="J3" s="19"/>
      <c r="K3" s="54">
        <v>45017</v>
      </c>
    </row>
    <row r="4" spans="1:11" s="1" customFormat="1" ht="18.399999999999999" customHeight="1">
      <c r="B4" s="99" t="s">
        <v>25</v>
      </c>
      <c r="C4" s="99"/>
      <c r="D4" s="99"/>
      <c r="E4" s="99"/>
      <c r="F4" s="99"/>
      <c r="G4" s="99"/>
      <c r="H4" s="99"/>
      <c r="I4" s="8"/>
    </row>
    <row r="5" spans="1:11" s="1" customFormat="1" ht="10.15" customHeight="1">
      <c r="A5" s="8"/>
      <c r="B5" s="8"/>
      <c r="C5" s="8"/>
      <c r="D5" s="8"/>
      <c r="E5" s="8"/>
      <c r="F5" s="8"/>
      <c r="G5" s="8"/>
      <c r="H5" s="8"/>
      <c r="I5" s="8"/>
      <c r="J5" s="8"/>
    </row>
    <row r="6" spans="1:11" s="1" customFormat="1" ht="17.649999999999999" customHeight="1">
      <c r="B6" s="10"/>
      <c r="D6" s="18" t="s">
        <v>82</v>
      </c>
      <c r="E6" s="29" t="str">
        <f>要項!D32</f>
        <v>令和４年 ７月１６日(土)～２９日(金)必着</v>
      </c>
      <c r="G6" s="32"/>
      <c r="H6" s="69"/>
      <c r="I6" s="11"/>
    </row>
    <row r="7" spans="1:11" s="1" customFormat="1" ht="5.65" customHeight="1">
      <c r="B7" s="10"/>
      <c r="D7" s="12"/>
      <c r="E7" s="12"/>
      <c r="F7" s="12"/>
      <c r="G7" s="12"/>
      <c r="H7" s="12"/>
      <c r="I7" s="12"/>
    </row>
    <row r="8" spans="1:11" s="1" customFormat="1" ht="14.45" customHeight="1">
      <c r="B8" s="10"/>
      <c r="D8" s="49" t="s">
        <v>27</v>
      </c>
      <c r="E8" s="100"/>
      <c r="F8" s="100"/>
      <c r="G8" s="16" t="s">
        <v>51</v>
      </c>
      <c r="H8" s="13"/>
      <c r="I8" s="56"/>
    </row>
    <row r="9" spans="1:11" s="15" customFormat="1" ht="21" customHeight="1">
      <c r="B9" s="26"/>
      <c r="C9" s="21"/>
      <c r="D9" s="70" t="s">
        <v>93</v>
      </c>
      <c r="E9" s="17"/>
      <c r="F9" s="17"/>
      <c r="G9" s="71"/>
      <c r="H9" s="17"/>
      <c r="I9" s="16"/>
    </row>
    <row r="10" spans="1:11" s="15" customFormat="1" ht="5.65" customHeight="1">
      <c r="B10" s="6"/>
      <c r="C10" s="6"/>
      <c r="D10" s="6"/>
      <c r="E10" s="6"/>
      <c r="F10" s="6"/>
      <c r="G10" s="6"/>
      <c r="H10" s="6"/>
      <c r="I10" s="6"/>
    </row>
    <row r="11" spans="1:11" s="33" customFormat="1" ht="15.6" customHeight="1">
      <c r="B11" s="26"/>
      <c r="C11" s="28" t="s">
        <v>28</v>
      </c>
      <c r="D11" s="26"/>
      <c r="E11" s="28"/>
      <c r="F11" s="26"/>
      <c r="G11" s="26"/>
      <c r="H11" s="26"/>
      <c r="I11" s="26"/>
    </row>
    <row r="12" spans="1:11" s="37" customFormat="1" ht="18.600000000000001" customHeight="1">
      <c r="B12" s="44"/>
      <c r="C12" s="44"/>
      <c r="D12" s="45" t="s">
        <v>34</v>
      </c>
      <c r="E12" s="45" t="s">
        <v>30</v>
      </c>
      <c r="F12" s="45" t="s">
        <v>31</v>
      </c>
      <c r="G12" s="45" t="s">
        <v>32</v>
      </c>
      <c r="H12" s="45" t="s">
        <v>33</v>
      </c>
      <c r="I12" s="34"/>
    </row>
    <row r="13" spans="1:11" s="37" customFormat="1" ht="25.5" customHeight="1">
      <c r="B13" s="93">
        <v>1</v>
      </c>
      <c r="C13" s="60" t="s">
        <v>71</v>
      </c>
      <c r="D13" s="40"/>
      <c r="E13" s="41"/>
      <c r="F13" s="42" t="str">
        <f>IF(E13="","",DATEDIF(E13,K3,"Y"))</f>
        <v/>
      </c>
      <c r="G13" s="96">
        <f>SUM(F13:F16)</f>
        <v>0</v>
      </c>
      <c r="H13" s="93"/>
      <c r="I13" s="101" t="s">
        <v>55</v>
      </c>
    </row>
    <row r="14" spans="1:11" s="37" customFormat="1" ht="25.5" customHeight="1">
      <c r="B14" s="94"/>
      <c r="C14" s="62" t="s">
        <v>72</v>
      </c>
      <c r="D14" s="38"/>
      <c r="E14" s="39"/>
      <c r="F14" s="61" t="str">
        <f>IF(E14="","",DATEDIF(E14,K3,"Y"))</f>
        <v/>
      </c>
      <c r="G14" s="97"/>
      <c r="H14" s="94"/>
      <c r="I14" s="101"/>
    </row>
    <row r="15" spans="1:11" s="37" customFormat="1" ht="25.5" customHeight="1">
      <c r="B15" s="94"/>
      <c r="C15" s="66" t="s">
        <v>72</v>
      </c>
      <c r="D15" s="63"/>
      <c r="E15" s="64"/>
      <c r="F15" s="61" t="str">
        <f>IF(E15="","",DATEDIF(E15,K3,"Y"))</f>
        <v/>
      </c>
      <c r="G15" s="97"/>
      <c r="H15" s="94"/>
      <c r="I15" s="101"/>
    </row>
    <row r="16" spans="1:11" s="37" customFormat="1" ht="25.5" customHeight="1">
      <c r="B16" s="95"/>
      <c r="C16" s="65" t="s">
        <v>72</v>
      </c>
      <c r="D16" s="43"/>
      <c r="E16" s="47"/>
      <c r="F16" s="57" t="str">
        <f>IF(E16="","",DATEDIF(E16,K3,"Y"))</f>
        <v/>
      </c>
      <c r="G16" s="98"/>
      <c r="H16" s="95"/>
      <c r="I16" s="101"/>
    </row>
    <row r="17" spans="2:9" s="37" customFormat="1" ht="25.5" customHeight="1">
      <c r="B17" s="94">
        <v>2</v>
      </c>
      <c r="C17" s="60" t="s">
        <v>71</v>
      </c>
      <c r="D17" s="46"/>
      <c r="E17" s="48"/>
      <c r="F17" s="52" t="str">
        <f>IF(E17="","",DATEDIF(E17,K3,"Y"))</f>
        <v/>
      </c>
      <c r="G17" s="103">
        <f>SUM(F17:F20)</f>
        <v>0</v>
      </c>
      <c r="H17" s="94"/>
      <c r="I17" s="101"/>
    </row>
    <row r="18" spans="2:9" s="37" customFormat="1" ht="25.5" customHeight="1">
      <c r="B18" s="94"/>
      <c r="C18" s="62" t="s">
        <v>72</v>
      </c>
      <c r="D18" s="38"/>
      <c r="E18" s="39"/>
      <c r="F18" s="61" t="str">
        <f>IF(E18="","",DATEDIF(E18,K3,"Y"))</f>
        <v/>
      </c>
      <c r="G18" s="103"/>
      <c r="H18" s="94"/>
      <c r="I18" s="101"/>
    </row>
    <row r="19" spans="2:9" s="37" customFormat="1" ht="25.5" customHeight="1">
      <c r="B19" s="94"/>
      <c r="C19" s="66" t="s">
        <v>72</v>
      </c>
      <c r="D19" s="63"/>
      <c r="E19" s="64"/>
      <c r="F19" s="61" t="str">
        <f>IF(E19="","",DATEDIF(E19,K3,"Y"))</f>
        <v/>
      </c>
      <c r="G19" s="103"/>
      <c r="H19" s="94"/>
      <c r="I19" s="101"/>
    </row>
    <row r="20" spans="2:9" s="37" customFormat="1" ht="25.5" customHeight="1">
      <c r="B20" s="94"/>
      <c r="C20" s="65" t="s">
        <v>72</v>
      </c>
      <c r="D20" s="38"/>
      <c r="E20" s="39"/>
      <c r="F20" s="57" t="str">
        <f>IF(E20="","",DATEDIF(E20,K3,"Y"))</f>
        <v/>
      </c>
      <c r="G20" s="103"/>
      <c r="H20" s="94"/>
      <c r="I20" s="101"/>
    </row>
    <row r="21" spans="2:9" s="37" customFormat="1" ht="25.5" customHeight="1">
      <c r="B21" s="93">
        <v>3</v>
      </c>
      <c r="C21" s="60" t="s">
        <v>71</v>
      </c>
      <c r="D21" s="40"/>
      <c r="E21" s="41"/>
      <c r="F21" s="58" t="str">
        <f>IF(E21="","",DATEDIF(E21,K3,"Y"))</f>
        <v/>
      </c>
      <c r="G21" s="102">
        <f>SUM(F21:F24)</f>
        <v>0</v>
      </c>
      <c r="H21" s="93"/>
      <c r="I21" s="101"/>
    </row>
    <row r="22" spans="2:9" s="37" customFormat="1" ht="25.5" customHeight="1">
      <c r="B22" s="94"/>
      <c r="C22" s="62" t="s">
        <v>72</v>
      </c>
      <c r="D22" s="63"/>
      <c r="E22" s="64"/>
      <c r="F22" s="68" t="str">
        <f>IF(E22="","",DATEDIF(E22,K3,"Y"))</f>
        <v/>
      </c>
      <c r="G22" s="103"/>
      <c r="H22" s="94"/>
      <c r="I22" s="101"/>
    </row>
    <row r="23" spans="2:9" s="37" customFormat="1" ht="25.5" customHeight="1">
      <c r="B23" s="94"/>
      <c r="C23" s="66" t="s">
        <v>72</v>
      </c>
      <c r="D23" s="46"/>
      <c r="E23" s="48"/>
      <c r="F23" s="59" t="str">
        <f>IF(E23="","",DATEDIF(E23,K3,"Y"))</f>
        <v/>
      </c>
      <c r="G23" s="103"/>
      <c r="H23" s="94"/>
      <c r="I23" s="101"/>
    </row>
    <row r="24" spans="2:9" s="37" customFormat="1" ht="25.5" customHeight="1">
      <c r="B24" s="95"/>
      <c r="C24" s="65" t="s">
        <v>72</v>
      </c>
      <c r="D24" s="43"/>
      <c r="E24" s="47"/>
      <c r="F24" s="57" t="str">
        <f>IF(E24="","",DATEDIF(E24,K3,"Y"))</f>
        <v/>
      </c>
      <c r="G24" s="104"/>
      <c r="H24" s="95"/>
      <c r="I24" s="101"/>
    </row>
    <row r="25" spans="2:9" s="37" customFormat="1" ht="25.5" customHeight="1">
      <c r="B25" s="94">
        <v>4</v>
      </c>
      <c r="C25" s="60" t="s">
        <v>71</v>
      </c>
      <c r="D25" s="46"/>
      <c r="E25" s="48"/>
      <c r="F25" s="52" t="str">
        <f>IF(E25="","",DATEDIF(E25,K3,"Y"))</f>
        <v/>
      </c>
      <c r="G25" s="103">
        <f>SUM(F25:F28)</f>
        <v>0</v>
      </c>
      <c r="H25" s="94"/>
      <c r="I25" s="101"/>
    </row>
    <row r="26" spans="2:9" s="37" customFormat="1" ht="25.5" customHeight="1">
      <c r="B26" s="94"/>
      <c r="C26" s="62" t="s">
        <v>72</v>
      </c>
      <c r="D26" s="38"/>
      <c r="E26" s="39"/>
      <c r="F26" s="61" t="str">
        <f>IF(E26="","",DATEDIF(E26,K3,"Y"))</f>
        <v/>
      </c>
      <c r="G26" s="103"/>
      <c r="H26" s="94"/>
      <c r="I26" s="101"/>
    </row>
    <row r="27" spans="2:9" s="37" customFormat="1" ht="25.5" customHeight="1">
      <c r="B27" s="94"/>
      <c r="C27" s="66" t="s">
        <v>72</v>
      </c>
      <c r="D27" s="63"/>
      <c r="E27" s="64"/>
      <c r="F27" s="61" t="str">
        <f>IF(E27="","",DATEDIF(E27,K3,"Y"))</f>
        <v/>
      </c>
      <c r="G27" s="103"/>
      <c r="H27" s="94"/>
      <c r="I27" s="101"/>
    </row>
    <row r="28" spans="2:9" s="37" customFormat="1" ht="25.5" customHeight="1">
      <c r="B28" s="94"/>
      <c r="C28" s="65" t="s">
        <v>72</v>
      </c>
      <c r="D28" s="38"/>
      <c r="E28" s="39"/>
      <c r="F28" s="57" t="str">
        <f>IF(E28="","",DATEDIF(E28,K3,"Y"))</f>
        <v/>
      </c>
      <c r="G28" s="103"/>
      <c r="H28" s="94"/>
      <c r="I28" s="101"/>
    </row>
    <row r="29" spans="2:9" s="37" customFormat="1" ht="25.5" customHeight="1">
      <c r="B29" s="93">
        <v>5</v>
      </c>
      <c r="C29" s="60" t="s">
        <v>71</v>
      </c>
      <c r="D29" s="40"/>
      <c r="E29" s="41"/>
      <c r="F29" s="58" t="str">
        <f>IF(E29="","",DATEDIF(E29,K3,"Y"))</f>
        <v/>
      </c>
      <c r="G29" s="102">
        <f>SUM(F29:F32)</f>
        <v>0</v>
      </c>
      <c r="H29" s="93"/>
      <c r="I29" s="101"/>
    </row>
    <row r="30" spans="2:9" s="37" customFormat="1" ht="25.5" customHeight="1">
      <c r="B30" s="94"/>
      <c r="C30" s="62" t="s">
        <v>72</v>
      </c>
      <c r="D30" s="63"/>
      <c r="E30" s="64"/>
      <c r="F30" s="68" t="str">
        <f>IF(E30="","",DATEDIF(E30,K3,"Y"))</f>
        <v/>
      </c>
      <c r="G30" s="103"/>
      <c r="H30" s="94"/>
      <c r="I30" s="101"/>
    </row>
    <row r="31" spans="2:9" s="37" customFormat="1" ht="25.5" customHeight="1">
      <c r="B31" s="94"/>
      <c r="C31" s="66" t="s">
        <v>72</v>
      </c>
      <c r="D31" s="46"/>
      <c r="E31" s="48"/>
      <c r="F31" s="59" t="str">
        <f>IF(E31="","",DATEDIF(E31,K3,"Y"))</f>
        <v/>
      </c>
      <c r="G31" s="103"/>
      <c r="H31" s="94"/>
      <c r="I31" s="50"/>
    </row>
    <row r="32" spans="2:9" s="37" customFormat="1" ht="25.5" customHeight="1">
      <c r="B32" s="95"/>
      <c r="C32" s="67" t="s">
        <v>72</v>
      </c>
      <c r="D32" s="43"/>
      <c r="E32" s="47"/>
      <c r="F32" s="57" t="str">
        <f>IF(E32="","",DATEDIF(E32,K3,"Y"))</f>
        <v/>
      </c>
      <c r="G32" s="104"/>
      <c r="H32" s="95"/>
      <c r="I32" s="50"/>
    </row>
    <row r="33" spans="2:10" s="37" customFormat="1" ht="7.5" customHeight="1"/>
    <row r="34" spans="2:10" s="37" customFormat="1" ht="15" customHeight="1">
      <c r="B34" s="16" t="s">
        <v>26</v>
      </c>
      <c r="C34" s="51" t="s">
        <v>54</v>
      </c>
      <c r="D34" s="51"/>
      <c r="E34" s="51"/>
      <c r="F34" s="16"/>
      <c r="G34" s="16"/>
      <c r="H34" s="16"/>
      <c r="I34" s="16"/>
      <c r="J34" s="16"/>
    </row>
    <row r="35" spans="2:10" s="37" customFormat="1" ht="15" customHeight="1">
      <c r="B35" s="16" t="s">
        <v>26</v>
      </c>
      <c r="C35" s="17" t="s">
        <v>35</v>
      </c>
      <c r="D35" s="17"/>
      <c r="E35" s="17"/>
      <c r="F35" s="16"/>
      <c r="G35" s="16"/>
      <c r="H35" s="16"/>
      <c r="I35" s="16"/>
      <c r="J35" s="16"/>
    </row>
    <row r="36" spans="2:10" s="37" customFormat="1" ht="15" customHeight="1">
      <c r="B36" s="16"/>
      <c r="C36" s="17" t="s">
        <v>36</v>
      </c>
      <c r="D36" s="28"/>
      <c r="E36" s="17"/>
      <c r="F36" s="16"/>
      <c r="G36" s="16"/>
      <c r="H36" s="16"/>
      <c r="I36" s="16"/>
      <c r="J36" s="16"/>
    </row>
    <row r="37" spans="2:10" s="37" customFormat="1" ht="19.149999999999999" customHeight="1">
      <c r="B37" s="16"/>
      <c r="C37" s="17"/>
      <c r="E37" s="35"/>
      <c r="F37" s="17" t="s">
        <v>38</v>
      </c>
      <c r="G37" s="16"/>
      <c r="H37" s="90">
        <f>E37*4000</f>
        <v>0</v>
      </c>
      <c r="I37" s="37" t="s">
        <v>37</v>
      </c>
      <c r="J37" s="17"/>
    </row>
    <row r="38" spans="2:10" s="37" customFormat="1" ht="5.0999999999999996" customHeight="1">
      <c r="B38" s="16"/>
      <c r="C38" s="17"/>
      <c r="E38" s="16"/>
      <c r="F38" s="17"/>
      <c r="G38" s="16"/>
      <c r="H38" s="36"/>
      <c r="J38" s="17"/>
    </row>
    <row r="39" spans="2:10">
      <c r="B39" s="1"/>
      <c r="C39" s="5"/>
      <c r="D39" s="10"/>
      <c r="E39" s="10"/>
      <c r="F39" s="10"/>
      <c r="G39" s="10"/>
      <c r="H39" s="10"/>
      <c r="I39" s="10"/>
      <c r="J39" s="10"/>
    </row>
  </sheetData>
  <mergeCells count="20">
    <mergeCell ref="I13:I30"/>
    <mergeCell ref="B29:B32"/>
    <mergeCell ref="G29:G32"/>
    <mergeCell ref="H29:H32"/>
    <mergeCell ref="B21:B24"/>
    <mergeCell ref="B17:B20"/>
    <mergeCell ref="B25:B28"/>
    <mergeCell ref="G17:G20"/>
    <mergeCell ref="H17:H20"/>
    <mergeCell ref="G21:G24"/>
    <mergeCell ref="H21:H24"/>
    <mergeCell ref="G25:G28"/>
    <mergeCell ref="H25:H28"/>
    <mergeCell ref="B2:H2"/>
    <mergeCell ref="B3:H3"/>
    <mergeCell ref="B13:B16"/>
    <mergeCell ref="G13:G16"/>
    <mergeCell ref="H13:H16"/>
    <mergeCell ref="B4:H4"/>
    <mergeCell ref="E8:F8"/>
  </mergeCells>
  <phoneticPr fontId="3"/>
  <conditionalFormatting sqref="G13 G17 G21 G25 G29">
    <cfRule type="cellIs" dxfId="1" priority="11" operator="equal">
      <formula>0</formula>
    </cfRule>
  </conditionalFormatting>
  <conditionalFormatting sqref="H37:H38">
    <cfRule type="cellIs" dxfId="0" priority="1" operator="equal">
      <formula>0</formula>
    </cfRule>
  </conditionalFormatting>
  <dataValidations count="2">
    <dataValidation imeMode="hiragana" allowBlank="1" showInputMessage="1" showErrorMessage="1" sqref="D13:D32 H13:H32 E9:F9" xr:uid="{00000000-0002-0000-0100-000000000000}"/>
    <dataValidation imeMode="off" allowBlank="1" showInputMessage="1" showErrorMessage="1" sqref="H9 E13:G32 E37 H37" xr:uid="{00000000-0002-0000-0100-000001000000}"/>
  </dataValidation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4C9B8-A46F-4491-AFFE-8F7C4227B06A}">
  <dimension ref="A1:CQ461"/>
  <sheetViews>
    <sheetView topLeftCell="A22" workbookViewId="0">
      <selection activeCell="G43" sqref="G43"/>
    </sheetView>
  </sheetViews>
  <sheetFormatPr defaultColWidth="8.625" defaultRowHeight="18.75"/>
  <cols>
    <col min="1" max="1" width="3.25" style="72" customWidth="1"/>
    <col min="2" max="2" width="3.75" style="72" customWidth="1"/>
    <col min="3" max="3" width="11.125" style="72" customWidth="1"/>
    <col min="4" max="7" width="8.625" style="72"/>
    <col min="8" max="9" width="4.125" style="72" customWidth="1"/>
    <col min="10" max="10" width="8.625" style="72"/>
    <col min="11" max="11" width="4.125" style="72" customWidth="1"/>
    <col min="12" max="16384" width="8.625" style="72"/>
  </cols>
  <sheetData>
    <row r="1" spans="1:95" ht="6" customHeight="1">
      <c r="B1" s="73"/>
      <c r="C1" s="73"/>
      <c r="D1" s="73"/>
      <c r="E1" s="73"/>
      <c r="F1" s="73"/>
      <c r="G1" s="73"/>
      <c r="H1" s="73"/>
      <c r="I1" s="73"/>
      <c r="J1" s="73"/>
      <c r="K1" s="73"/>
      <c r="L1" s="73"/>
      <c r="M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row>
    <row r="2" spans="1:95" ht="17.100000000000001" customHeight="1">
      <c r="A2" s="115" t="s">
        <v>94</v>
      </c>
      <c r="B2" s="115"/>
      <c r="C2" s="115"/>
      <c r="D2" s="115"/>
      <c r="E2" s="115"/>
      <c r="F2" s="115"/>
      <c r="G2" s="115"/>
      <c r="H2" s="115"/>
      <c r="I2" s="115"/>
      <c r="J2" s="115"/>
      <c r="K2" s="115"/>
      <c r="L2" s="115"/>
      <c r="M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row>
    <row r="3" spans="1:95" ht="14.1" customHeight="1">
      <c r="B3" s="73"/>
      <c r="C3" s="73"/>
      <c r="D3" s="73"/>
      <c r="E3" s="73"/>
      <c r="F3" s="73"/>
      <c r="G3" s="73"/>
      <c r="H3" s="73"/>
      <c r="I3" s="116" t="s">
        <v>95</v>
      </c>
      <c r="J3" s="116"/>
      <c r="K3" s="116"/>
      <c r="L3" s="116"/>
      <c r="M3" s="73"/>
      <c r="O3" s="74"/>
      <c r="P3" s="74"/>
      <c r="Q3" s="74"/>
      <c r="R3" s="74"/>
      <c r="S3" s="74"/>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row>
    <row r="4" spans="1:95" ht="6" customHeight="1">
      <c r="B4" s="73"/>
      <c r="C4" s="73"/>
      <c r="D4" s="73"/>
      <c r="E4" s="73"/>
      <c r="F4" s="73"/>
      <c r="G4" s="73"/>
      <c r="H4" s="73"/>
      <c r="I4" s="73"/>
      <c r="J4" s="73"/>
      <c r="K4" s="73"/>
      <c r="L4" s="73"/>
      <c r="M4" s="73"/>
      <c r="O4" s="74"/>
      <c r="P4" s="74"/>
      <c r="Q4" s="74"/>
      <c r="R4" s="74"/>
      <c r="S4" s="74"/>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row>
    <row r="5" spans="1:95" ht="18.600000000000001" customHeight="1">
      <c r="B5" s="117" t="s">
        <v>96</v>
      </c>
      <c r="C5" s="117"/>
      <c r="D5" s="117"/>
      <c r="E5" s="117"/>
      <c r="F5" s="117"/>
      <c r="G5" s="117"/>
      <c r="H5" s="117"/>
      <c r="I5" s="117"/>
      <c r="J5" s="117"/>
      <c r="K5" s="117"/>
      <c r="L5" s="117"/>
      <c r="M5" s="73"/>
      <c r="O5" s="74"/>
      <c r="P5" s="74"/>
      <c r="Q5" s="74"/>
      <c r="R5" s="74"/>
      <c r="S5" s="74"/>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row>
    <row r="6" spans="1:95" ht="18.600000000000001" customHeight="1">
      <c r="B6" s="117" t="s">
        <v>97</v>
      </c>
      <c r="C6" s="117"/>
      <c r="D6" s="117"/>
      <c r="E6" s="117"/>
      <c r="F6" s="117"/>
      <c r="G6" s="117"/>
      <c r="H6" s="117"/>
      <c r="I6" s="117"/>
      <c r="J6" s="117"/>
      <c r="K6" s="117"/>
      <c r="L6" s="117"/>
      <c r="M6" s="73"/>
      <c r="O6" s="74"/>
      <c r="P6" s="74"/>
      <c r="Q6" s="74"/>
      <c r="R6" s="74"/>
      <c r="S6" s="74"/>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row>
    <row r="7" spans="1:95" ht="18.600000000000001" customHeight="1">
      <c r="B7" s="117" t="s">
        <v>98</v>
      </c>
      <c r="C7" s="117"/>
      <c r="D7" s="117"/>
      <c r="E7" s="117"/>
      <c r="F7" s="117"/>
      <c r="G7" s="117"/>
      <c r="H7" s="117"/>
      <c r="I7" s="117"/>
      <c r="J7" s="117"/>
      <c r="K7" s="117"/>
      <c r="L7" s="117"/>
      <c r="M7" s="73"/>
      <c r="O7" s="74"/>
      <c r="P7" s="74"/>
      <c r="Q7" s="74"/>
      <c r="R7" s="74"/>
      <c r="S7" s="74"/>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row>
    <row r="8" spans="1:95" ht="6.6" customHeight="1">
      <c r="B8" s="73"/>
      <c r="C8" s="73"/>
      <c r="D8" s="73"/>
      <c r="E8" s="73"/>
      <c r="F8" s="73"/>
      <c r="G8" s="73"/>
      <c r="H8" s="73"/>
      <c r="I8" s="73"/>
      <c r="J8" s="73"/>
      <c r="K8" s="73"/>
      <c r="L8" s="73"/>
      <c r="M8" s="73"/>
      <c r="O8" s="74"/>
      <c r="P8" s="74"/>
      <c r="Q8" s="74"/>
      <c r="R8" s="74"/>
      <c r="S8" s="74"/>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row>
    <row r="9" spans="1:95" ht="18.600000000000001" customHeight="1">
      <c r="B9" s="118" t="s">
        <v>99</v>
      </c>
      <c r="C9" s="75" t="s">
        <v>100</v>
      </c>
      <c r="D9" s="76"/>
      <c r="E9" s="76"/>
      <c r="F9" s="76"/>
      <c r="G9" s="76"/>
      <c r="H9" s="77" t="s">
        <v>128</v>
      </c>
      <c r="I9" s="78"/>
      <c r="J9" s="78"/>
      <c r="K9" s="79"/>
      <c r="L9" s="73"/>
      <c r="M9" s="73"/>
      <c r="N9" s="74"/>
      <c r="O9" s="74"/>
      <c r="P9" s="74"/>
      <c r="Q9" s="74"/>
      <c r="R9" s="74"/>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row>
    <row r="10" spans="1:95" ht="18.600000000000001" customHeight="1">
      <c r="B10" s="119"/>
      <c r="C10" s="80" t="s">
        <v>101</v>
      </c>
      <c r="D10" s="74"/>
      <c r="E10" s="74"/>
      <c r="F10" s="74"/>
      <c r="G10" s="74"/>
      <c r="H10" s="74" t="s">
        <v>102</v>
      </c>
      <c r="I10" s="73"/>
      <c r="K10" s="81"/>
      <c r="L10" s="73"/>
      <c r="M10" s="73"/>
      <c r="N10" s="74"/>
      <c r="O10" s="74"/>
      <c r="P10" s="74"/>
      <c r="Q10" s="74"/>
      <c r="R10" s="74"/>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row>
    <row r="11" spans="1:95" ht="18.600000000000001" customHeight="1">
      <c r="B11" s="119"/>
      <c r="C11" s="80" t="s">
        <v>103</v>
      </c>
      <c r="D11" s="74"/>
      <c r="E11" s="74"/>
      <c r="F11" s="74"/>
      <c r="G11" s="74"/>
      <c r="H11" s="74" t="s">
        <v>104</v>
      </c>
      <c r="I11" s="73"/>
      <c r="K11" s="81"/>
      <c r="L11" s="73"/>
      <c r="M11" s="73"/>
      <c r="N11" s="74"/>
      <c r="O11" s="74"/>
      <c r="P11" s="74"/>
      <c r="Q11" s="74"/>
      <c r="R11" s="74"/>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row>
    <row r="12" spans="1:95" ht="18.600000000000001" customHeight="1">
      <c r="B12" s="119"/>
      <c r="C12" s="80" t="s">
        <v>105</v>
      </c>
      <c r="D12" s="74"/>
      <c r="E12" s="74"/>
      <c r="F12" s="74"/>
      <c r="G12" s="73"/>
      <c r="H12" s="74" t="s">
        <v>106</v>
      </c>
      <c r="I12" s="73"/>
      <c r="J12" s="73"/>
      <c r="K12" s="81"/>
      <c r="L12" s="73"/>
      <c r="M12" s="73"/>
      <c r="N12" s="74"/>
      <c r="O12" s="74"/>
      <c r="P12" s="74"/>
      <c r="Q12" s="74"/>
      <c r="R12" s="74"/>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row>
    <row r="13" spans="1:95" ht="18.600000000000001" customHeight="1">
      <c r="B13" s="120"/>
      <c r="C13" s="82" t="s">
        <v>107</v>
      </c>
      <c r="D13" s="83"/>
      <c r="E13" s="83"/>
      <c r="F13" s="83"/>
      <c r="G13" s="83"/>
      <c r="H13" s="83" t="s">
        <v>108</v>
      </c>
      <c r="I13" s="84"/>
      <c r="J13" s="84"/>
      <c r="K13" s="85"/>
      <c r="L13" s="73"/>
      <c r="M13" s="73"/>
      <c r="N13" s="74"/>
      <c r="O13" s="74"/>
      <c r="P13" s="74"/>
      <c r="Q13" s="74"/>
      <c r="R13" s="74"/>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row>
    <row r="14" spans="1:95" ht="18.600000000000001" customHeight="1">
      <c r="B14" s="121" t="s">
        <v>109</v>
      </c>
      <c r="C14" s="75" t="s">
        <v>110</v>
      </c>
      <c r="D14" s="76"/>
      <c r="E14" s="76"/>
      <c r="F14" s="76"/>
      <c r="G14" s="76"/>
      <c r="H14" s="78"/>
      <c r="I14" s="78"/>
      <c r="J14" s="78"/>
      <c r="K14" s="79"/>
      <c r="L14" s="73"/>
      <c r="M14" s="73"/>
      <c r="N14" s="74"/>
      <c r="O14" s="74"/>
      <c r="P14" s="74"/>
      <c r="Q14" s="74"/>
      <c r="R14" s="74"/>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row>
    <row r="15" spans="1:95" ht="18.600000000000001" customHeight="1">
      <c r="B15" s="122"/>
      <c r="C15" s="80" t="s">
        <v>111</v>
      </c>
      <c r="D15" s="74"/>
      <c r="E15" s="74"/>
      <c r="F15" s="74"/>
      <c r="G15" s="74"/>
      <c r="H15" s="73"/>
      <c r="I15" s="73"/>
      <c r="J15" s="73"/>
      <c r="K15" s="81"/>
      <c r="L15" s="73"/>
      <c r="M15" s="73"/>
      <c r="N15" s="74"/>
      <c r="O15" s="74"/>
      <c r="P15" s="74"/>
      <c r="Q15" s="74"/>
      <c r="R15" s="74"/>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row>
    <row r="16" spans="1:95" ht="18.600000000000001" customHeight="1">
      <c r="B16" s="123"/>
      <c r="C16" s="82" t="s">
        <v>129</v>
      </c>
      <c r="D16" s="83"/>
      <c r="E16" s="83"/>
      <c r="F16" s="83"/>
      <c r="G16" s="83"/>
      <c r="H16" s="84"/>
      <c r="I16" s="84"/>
      <c r="J16" s="84"/>
      <c r="K16" s="85"/>
      <c r="L16" s="73"/>
      <c r="M16" s="73"/>
      <c r="N16" s="74"/>
      <c r="O16" s="74"/>
      <c r="P16" s="74"/>
      <c r="Q16" s="74"/>
      <c r="R16" s="74"/>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row>
    <row r="17" spans="2:95" ht="9" customHeight="1">
      <c r="B17" s="86"/>
      <c r="C17" s="74"/>
      <c r="D17" s="74"/>
      <c r="E17" s="74"/>
      <c r="F17" s="74"/>
      <c r="G17" s="74"/>
      <c r="H17" s="73"/>
      <c r="I17" s="73"/>
      <c r="J17" s="73"/>
      <c r="K17" s="73"/>
      <c r="L17" s="73"/>
      <c r="M17" s="73"/>
      <c r="N17" s="74"/>
      <c r="O17" s="74"/>
      <c r="P17" s="74"/>
      <c r="Q17" s="74"/>
      <c r="R17" s="74"/>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row>
    <row r="18" spans="2:95" ht="9" customHeight="1">
      <c r="B18" s="87"/>
      <c r="C18" s="74"/>
      <c r="D18" s="74"/>
      <c r="E18" s="74"/>
      <c r="F18" s="74"/>
      <c r="G18" s="74"/>
      <c r="H18" s="73"/>
      <c r="I18" s="73"/>
      <c r="J18" s="73"/>
      <c r="K18" s="73"/>
      <c r="L18" s="73"/>
      <c r="M18" s="73"/>
      <c r="N18" s="74"/>
      <c r="O18" s="74"/>
      <c r="P18" s="74"/>
      <c r="Q18" s="74"/>
      <c r="R18" s="74"/>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row>
    <row r="19" spans="2:95" ht="18" customHeight="1">
      <c r="B19" s="105" t="s">
        <v>112</v>
      </c>
      <c r="C19" s="106"/>
      <c r="D19" s="105" t="s">
        <v>123</v>
      </c>
      <c r="E19" s="124"/>
      <c r="F19" s="124"/>
      <c r="G19" s="124"/>
      <c r="H19" s="105" t="s">
        <v>113</v>
      </c>
      <c r="I19" s="106"/>
      <c r="J19" s="126">
        <v>44438</v>
      </c>
      <c r="K19" s="106"/>
      <c r="L19" s="73"/>
      <c r="M19" s="73"/>
      <c r="N19" s="74"/>
      <c r="O19" s="74"/>
      <c r="P19" s="74"/>
      <c r="Q19" s="74"/>
      <c r="R19" s="74"/>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row>
    <row r="20" spans="2:95" ht="18" customHeight="1">
      <c r="B20" s="107"/>
      <c r="C20" s="108"/>
      <c r="D20" s="107"/>
      <c r="E20" s="125"/>
      <c r="F20" s="125"/>
      <c r="G20" s="125"/>
      <c r="H20" s="107"/>
      <c r="I20" s="108"/>
      <c r="J20" s="125"/>
      <c r="K20" s="108"/>
      <c r="L20" s="73"/>
      <c r="M20" s="73"/>
      <c r="N20" s="74"/>
      <c r="O20" s="74"/>
      <c r="P20" s="74"/>
      <c r="Q20" s="74"/>
      <c r="R20" s="74"/>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row>
    <row r="21" spans="2:95" ht="18" customHeight="1">
      <c r="B21" s="105" t="s">
        <v>124</v>
      </c>
      <c r="C21" s="106"/>
      <c r="D21" s="109"/>
      <c r="E21" s="110"/>
      <c r="F21" s="110"/>
      <c r="G21" s="110"/>
      <c r="H21" s="110"/>
      <c r="I21" s="110"/>
      <c r="J21" s="110"/>
      <c r="K21" s="111"/>
      <c r="L21" s="73"/>
      <c r="M21" s="73"/>
      <c r="N21" s="74"/>
      <c r="O21" s="74"/>
      <c r="P21" s="74"/>
      <c r="Q21" s="74"/>
      <c r="R21" s="74"/>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row>
    <row r="22" spans="2:95" ht="18" customHeight="1">
      <c r="B22" s="107"/>
      <c r="C22" s="108"/>
      <c r="D22" s="112"/>
      <c r="E22" s="113"/>
      <c r="F22" s="113"/>
      <c r="G22" s="113"/>
      <c r="H22" s="113"/>
      <c r="I22" s="113"/>
      <c r="J22" s="113"/>
      <c r="K22" s="114"/>
      <c r="L22" s="73"/>
      <c r="M22" s="73"/>
      <c r="N22" s="74"/>
      <c r="O22" s="74"/>
      <c r="P22" s="74"/>
      <c r="Q22" s="74"/>
      <c r="R22" s="74"/>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row>
    <row r="23" spans="2:95" ht="18" customHeight="1">
      <c r="B23" s="133">
        <v>1</v>
      </c>
      <c r="C23" s="134" t="s">
        <v>114</v>
      </c>
      <c r="D23" s="109"/>
      <c r="E23" s="110"/>
      <c r="F23" s="111"/>
      <c r="G23" s="133" t="s">
        <v>115</v>
      </c>
      <c r="H23" s="105" t="s">
        <v>116</v>
      </c>
      <c r="I23" s="106"/>
      <c r="J23" s="105"/>
      <c r="K23" s="106" t="s">
        <v>117</v>
      </c>
      <c r="L23" s="73"/>
      <c r="M23" s="73"/>
      <c r="N23" s="74"/>
      <c r="O23" s="74"/>
      <c r="P23" s="74"/>
      <c r="Q23" s="74"/>
      <c r="R23" s="74"/>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row>
    <row r="24" spans="2:95" ht="18" customHeight="1">
      <c r="B24" s="134"/>
      <c r="C24" s="135"/>
      <c r="D24" s="112"/>
      <c r="E24" s="113"/>
      <c r="F24" s="114"/>
      <c r="G24" s="135"/>
      <c r="H24" s="107" t="s">
        <v>118</v>
      </c>
      <c r="I24" s="108"/>
      <c r="J24" s="107"/>
      <c r="K24" s="108"/>
      <c r="L24" s="73"/>
      <c r="M24" s="73"/>
      <c r="N24" s="74"/>
      <c r="O24" s="74"/>
      <c r="P24" s="74"/>
      <c r="Q24" s="74"/>
      <c r="R24" s="74"/>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row>
    <row r="25" spans="2:95" ht="18" customHeight="1">
      <c r="B25" s="134"/>
      <c r="C25" s="88" t="s">
        <v>119</v>
      </c>
      <c r="D25" s="127"/>
      <c r="E25" s="128"/>
      <c r="F25" s="128"/>
      <c r="G25" s="128"/>
      <c r="H25" s="128"/>
      <c r="I25" s="128"/>
      <c r="J25" s="128"/>
      <c r="K25" s="129"/>
      <c r="L25" s="73"/>
      <c r="M25" s="73"/>
      <c r="N25" s="74"/>
      <c r="O25" s="74"/>
      <c r="P25" s="74"/>
      <c r="Q25" s="74"/>
      <c r="R25" s="74"/>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row>
    <row r="26" spans="2:95" ht="18" customHeight="1">
      <c r="B26" s="135"/>
      <c r="C26" s="130" t="s">
        <v>120</v>
      </c>
      <c r="D26" s="131"/>
      <c r="E26" s="131"/>
      <c r="F26" s="131"/>
      <c r="G26" s="131"/>
      <c r="H26" s="131"/>
      <c r="I26" s="131"/>
      <c r="J26" s="131"/>
      <c r="K26" s="132"/>
      <c r="L26" s="73"/>
      <c r="M26" s="73"/>
      <c r="N26" s="74"/>
      <c r="O26" s="74"/>
      <c r="P26" s="74"/>
      <c r="Q26" s="74"/>
      <c r="R26" s="74"/>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row>
    <row r="27" spans="2:95" ht="18" customHeight="1">
      <c r="B27" s="133">
        <v>2</v>
      </c>
      <c r="C27" s="134" t="s">
        <v>114</v>
      </c>
      <c r="D27" s="116"/>
      <c r="E27" s="116"/>
      <c r="F27" s="116"/>
      <c r="G27" s="133" t="s">
        <v>115</v>
      </c>
      <c r="H27" s="105" t="s">
        <v>116</v>
      </c>
      <c r="I27" s="106"/>
      <c r="J27" s="105"/>
      <c r="K27" s="106" t="s">
        <v>117</v>
      </c>
      <c r="L27" s="73"/>
      <c r="M27" s="73"/>
      <c r="N27" s="74"/>
      <c r="O27" s="74"/>
      <c r="P27" s="74"/>
      <c r="Q27" s="74"/>
      <c r="R27" s="74"/>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row>
    <row r="28" spans="2:95" ht="18" customHeight="1">
      <c r="B28" s="134"/>
      <c r="C28" s="135"/>
      <c r="D28" s="116"/>
      <c r="E28" s="116"/>
      <c r="F28" s="116"/>
      <c r="G28" s="135"/>
      <c r="H28" s="107" t="s">
        <v>118</v>
      </c>
      <c r="I28" s="108"/>
      <c r="J28" s="107"/>
      <c r="K28" s="108"/>
      <c r="L28" s="73"/>
      <c r="M28" s="73"/>
      <c r="N28" s="74"/>
      <c r="O28" s="74"/>
      <c r="P28" s="74"/>
      <c r="Q28" s="74"/>
      <c r="R28" s="74"/>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row>
    <row r="29" spans="2:95" ht="18" customHeight="1">
      <c r="B29" s="134"/>
      <c r="C29" s="88" t="s">
        <v>119</v>
      </c>
      <c r="D29" s="127"/>
      <c r="E29" s="128"/>
      <c r="F29" s="128"/>
      <c r="G29" s="128"/>
      <c r="H29" s="128"/>
      <c r="I29" s="128"/>
      <c r="J29" s="128"/>
      <c r="K29" s="129"/>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row>
    <row r="30" spans="2:95" ht="18" customHeight="1">
      <c r="B30" s="135"/>
      <c r="C30" s="130" t="s">
        <v>120</v>
      </c>
      <c r="D30" s="131"/>
      <c r="E30" s="131"/>
      <c r="F30" s="131"/>
      <c r="G30" s="131"/>
      <c r="H30" s="131"/>
      <c r="I30" s="131"/>
      <c r="J30" s="131"/>
      <c r="K30" s="132"/>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row>
    <row r="31" spans="2:95" ht="18" customHeight="1">
      <c r="B31" s="133">
        <v>3</v>
      </c>
      <c r="C31" s="134" t="s">
        <v>114</v>
      </c>
      <c r="D31" s="116"/>
      <c r="E31" s="116"/>
      <c r="F31" s="116"/>
      <c r="G31" s="133" t="s">
        <v>115</v>
      </c>
      <c r="H31" s="105" t="s">
        <v>116</v>
      </c>
      <c r="I31" s="106"/>
      <c r="J31" s="105"/>
      <c r="K31" s="106" t="s">
        <v>117</v>
      </c>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row>
    <row r="32" spans="2:95" ht="18" customHeight="1">
      <c r="B32" s="134"/>
      <c r="C32" s="135"/>
      <c r="D32" s="116"/>
      <c r="E32" s="116"/>
      <c r="F32" s="116"/>
      <c r="G32" s="135"/>
      <c r="H32" s="107" t="s">
        <v>118</v>
      </c>
      <c r="I32" s="108"/>
      <c r="J32" s="107"/>
      <c r="K32" s="108"/>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row>
    <row r="33" spans="2:95" ht="18" customHeight="1">
      <c r="B33" s="134"/>
      <c r="C33" s="88" t="s">
        <v>119</v>
      </c>
      <c r="D33" s="127"/>
      <c r="E33" s="128"/>
      <c r="F33" s="128"/>
      <c r="G33" s="128"/>
      <c r="H33" s="128"/>
      <c r="I33" s="128"/>
      <c r="J33" s="128"/>
      <c r="K33" s="129"/>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row>
    <row r="34" spans="2:95" ht="18" customHeight="1">
      <c r="B34" s="135"/>
      <c r="C34" s="130" t="s">
        <v>120</v>
      </c>
      <c r="D34" s="131"/>
      <c r="E34" s="131"/>
      <c r="F34" s="131"/>
      <c r="G34" s="131"/>
      <c r="H34" s="131"/>
      <c r="I34" s="131"/>
      <c r="J34" s="131"/>
      <c r="K34" s="132"/>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row>
    <row r="35" spans="2:95" ht="18" customHeight="1">
      <c r="B35" s="133">
        <v>4</v>
      </c>
      <c r="C35" s="134" t="s">
        <v>114</v>
      </c>
      <c r="D35" s="116"/>
      <c r="E35" s="116"/>
      <c r="F35" s="116"/>
      <c r="G35" s="133" t="s">
        <v>115</v>
      </c>
      <c r="H35" s="105" t="s">
        <v>116</v>
      </c>
      <c r="I35" s="106"/>
      <c r="J35" s="105"/>
      <c r="K35" s="106" t="s">
        <v>117</v>
      </c>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row>
    <row r="36" spans="2:95" ht="18" customHeight="1">
      <c r="B36" s="134"/>
      <c r="C36" s="135"/>
      <c r="D36" s="116"/>
      <c r="E36" s="116"/>
      <c r="F36" s="116"/>
      <c r="G36" s="135"/>
      <c r="H36" s="107" t="s">
        <v>118</v>
      </c>
      <c r="I36" s="108"/>
      <c r="J36" s="107"/>
      <c r="K36" s="108"/>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row>
    <row r="37" spans="2:95" ht="18" customHeight="1">
      <c r="B37" s="134"/>
      <c r="C37" s="88" t="s">
        <v>119</v>
      </c>
      <c r="D37" s="127"/>
      <c r="E37" s="128"/>
      <c r="F37" s="128"/>
      <c r="G37" s="128"/>
      <c r="H37" s="128"/>
      <c r="I37" s="128"/>
      <c r="J37" s="128"/>
      <c r="K37" s="129"/>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row>
    <row r="38" spans="2:95" ht="18" customHeight="1">
      <c r="B38" s="135"/>
      <c r="C38" s="130" t="s">
        <v>120</v>
      </c>
      <c r="D38" s="131"/>
      <c r="E38" s="131"/>
      <c r="F38" s="131"/>
      <c r="G38" s="131"/>
      <c r="H38" s="131"/>
      <c r="I38" s="131"/>
      <c r="J38" s="131"/>
      <c r="K38" s="132"/>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row>
    <row r="39" spans="2:95" ht="9.6" customHeight="1">
      <c r="B39" s="89"/>
      <c r="C39" s="73"/>
      <c r="D39" s="89"/>
      <c r="E39" s="89"/>
      <c r="F39" s="89"/>
      <c r="G39" s="89"/>
      <c r="H39" s="89"/>
      <c r="I39" s="89"/>
      <c r="J39" s="89"/>
      <c r="K39" s="89"/>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row>
    <row r="40" spans="2:95" ht="21.6" customHeight="1">
      <c r="C40" s="73" t="s">
        <v>121</v>
      </c>
      <c r="D40" s="73"/>
      <c r="E40" s="73"/>
      <c r="F40" s="73"/>
      <c r="G40" s="73"/>
      <c r="H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row>
    <row r="41" spans="2:95" ht="15.6" customHeight="1">
      <c r="C41" s="105" t="s">
        <v>122</v>
      </c>
      <c r="D41" s="124"/>
      <c r="E41" s="105"/>
      <c r="F41" s="124"/>
      <c r="G41" s="124"/>
      <c r="H41" s="124"/>
      <c r="I41" s="124"/>
      <c r="J41" s="124"/>
      <c r="K41" s="106"/>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row>
    <row r="42" spans="2:95" ht="15.6" customHeight="1">
      <c r="B42" s="73"/>
      <c r="C42" s="107"/>
      <c r="D42" s="125"/>
      <c r="E42" s="107"/>
      <c r="F42" s="125"/>
      <c r="G42" s="125"/>
      <c r="H42" s="125"/>
      <c r="I42" s="125"/>
      <c r="J42" s="125"/>
      <c r="K42" s="108"/>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row>
    <row r="43" spans="2:95">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row>
    <row r="44" spans="2:95">
      <c r="C44" s="74"/>
      <c r="D44" s="74"/>
      <c r="E44" s="74"/>
      <c r="F44" s="74"/>
      <c r="G44" s="74"/>
      <c r="H44" s="74"/>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row>
    <row r="45" spans="2:95">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row>
    <row r="46" spans="2:95">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row>
    <row r="47" spans="2:95">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row>
    <row r="48" spans="2:95">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row>
    <row r="49" spans="2:95">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row>
    <row r="50" spans="2:95">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row>
    <row r="51" spans="2:95">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row>
    <row r="52" spans="2:95">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row>
    <row r="53" spans="2:95">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row>
    <row r="54" spans="2:95">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row>
    <row r="55" spans="2:95">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row>
    <row r="56" spans="2:95">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row>
    <row r="57" spans="2:95">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row>
    <row r="58" spans="2:95">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row>
    <row r="59" spans="2:95">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row>
    <row r="60" spans="2:95">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row>
    <row r="61" spans="2:95">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row>
    <row r="62" spans="2:95">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row>
    <row r="63" spans="2:95">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row>
    <row r="64" spans="2:95">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row>
    <row r="65" spans="2:95">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row>
    <row r="66" spans="2:95">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row>
    <row r="67" spans="2:95">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row>
    <row r="68" spans="2:9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row>
    <row r="69" spans="2:95">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row>
    <row r="70" spans="2:95">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row>
    <row r="71" spans="2:95">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row>
    <row r="72" spans="2:95">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row>
    <row r="73" spans="2:95">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row>
    <row r="74" spans="2:95">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row>
    <row r="75" spans="2:95">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row>
    <row r="76" spans="2:95">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row>
    <row r="77" spans="2:95">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row>
    <row r="78" spans="2:95">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row>
    <row r="79" spans="2:95">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row>
    <row r="80" spans="2:95">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row>
    <row r="81" spans="2:95">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row>
    <row r="82" spans="2:95">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row>
    <row r="83" spans="2:95">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row>
    <row r="84" spans="2:95">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row>
    <row r="85" spans="2:95">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row>
    <row r="86" spans="2:95">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row>
    <row r="87" spans="2:95">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row>
    <row r="88" spans="2:95">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row>
    <row r="89" spans="2:95">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row>
    <row r="90" spans="2:95">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row>
    <row r="91" spans="2:95">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row>
    <row r="92" spans="2:95">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row>
    <row r="93" spans="2:95">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row>
    <row r="94" spans="2:95">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row>
    <row r="95" spans="2:95">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row>
    <row r="96" spans="2:95">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row>
    <row r="97" spans="2:95">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row>
    <row r="98" spans="2:95">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row>
    <row r="99" spans="2:95">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row>
    <row r="100" spans="2:95">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row>
    <row r="101" spans="2:95">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row>
    <row r="102" spans="2:95">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row>
    <row r="103" spans="2:95">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row>
    <row r="104" spans="2:95">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row>
    <row r="105" spans="2:95">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row>
    <row r="106" spans="2:95">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row>
    <row r="107" spans="2:95">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row>
    <row r="108" spans="2:95">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row>
    <row r="109" spans="2:95">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row>
    <row r="110" spans="2:95">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row>
    <row r="111" spans="2:95">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row>
    <row r="112" spans="2:95">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row>
    <row r="113" spans="2:95">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row>
    <row r="114" spans="2:95">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row>
    <row r="115" spans="2:95">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row>
    <row r="116" spans="2:95">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row>
    <row r="117" spans="2:95">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row>
    <row r="118" spans="2:95">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row>
    <row r="119" spans="2:95">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row>
    <row r="120" spans="2:95">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row>
    <row r="121" spans="2:95">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row>
    <row r="122" spans="2:95">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row>
    <row r="123" spans="2:95">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row>
    <row r="124" spans="2:95">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row>
    <row r="125" spans="2:95">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row>
    <row r="126" spans="2:95">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row>
    <row r="127" spans="2:95">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row>
    <row r="128" spans="2:95">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row>
    <row r="129" spans="2:95">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row>
    <row r="130" spans="2:95">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row>
    <row r="131" spans="2:95">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row>
    <row r="132" spans="2:95">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row>
    <row r="133" spans="2:95">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row>
    <row r="134" spans="2:95">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row>
    <row r="135" spans="2:95">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row>
    <row r="136" spans="2:95">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row>
    <row r="137" spans="2:95">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row>
    <row r="138" spans="2:95">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row>
    <row r="139" spans="2:95">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row>
    <row r="140" spans="2:95">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row>
    <row r="141" spans="2:95">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row>
    <row r="142" spans="2:95">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row>
    <row r="143" spans="2:95">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row>
    <row r="144" spans="2:95">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row>
    <row r="145" spans="2:95">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row>
    <row r="146" spans="2:95">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row>
    <row r="147" spans="2:95">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row>
    <row r="148" spans="2:95">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row>
    <row r="149" spans="2:95">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row>
    <row r="150" spans="2:95">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row>
    <row r="151" spans="2:95">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row>
    <row r="152" spans="2:95">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row>
    <row r="153" spans="2:95">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row>
    <row r="154" spans="2:95">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row>
    <row r="155" spans="2:95">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row>
    <row r="156" spans="2:95">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row>
    <row r="157" spans="2:95">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row>
    <row r="158" spans="2:95">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row>
    <row r="159" spans="2:95">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row>
    <row r="160" spans="2:95">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row>
    <row r="161" spans="2:95">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row>
    <row r="162" spans="2:95">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row>
    <row r="163" spans="2:95">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row>
    <row r="164" spans="2:95">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row>
    <row r="165" spans="2:95">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row>
    <row r="166" spans="2:95">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row>
    <row r="167" spans="2:95">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row>
    <row r="168" spans="2:95">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row>
    <row r="169" spans="2:95">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row>
    <row r="170" spans="2:95">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row>
    <row r="171" spans="2:95">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row>
    <row r="172" spans="2:95">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row>
    <row r="173" spans="2:95">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row>
    <row r="174" spans="2:95">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row>
    <row r="175" spans="2:95">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row>
    <row r="176" spans="2:95">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row>
    <row r="177" spans="2:95">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row>
    <row r="178" spans="2:95">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row>
    <row r="179" spans="2:95">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row>
    <row r="180" spans="2:95">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row>
    <row r="181" spans="2:95">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row>
    <row r="182" spans="2:95">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row>
    <row r="183" spans="2:95">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row>
    <row r="184" spans="2:95">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row>
    <row r="185" spans="2:95">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row>
    <row r="186" spans="2:95">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row>
    <row r="187" spans="2:95">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row>
    <row r="188" spans="2:95">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row>
    <row r="189" spans="2:95">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row>
    <row r="190" spans="2:95">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row>
    <row r="191" spans="2:95">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row>
    <row r="192" spans="2:95">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row>
    <row r="193" spans="2:95">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row>
    <row r="194" spans="2:95">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row>
    <row r="195" spans="2:95">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row>
    <row r="196" spans="2:95">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row>
    <row r="197" spans="2:95">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row>
    <row r="198" spans="2:95">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row>
    <row r="199" spans="2:95">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row>
    <row r="200" spans="2:95">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row>
    <row r="201" spans="2:95">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row>
    <row r="202" spans="2:95">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row>
    <row r="203" spans="2:95">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row>
    <row r="204" spans="2:95">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row>
    <row r="205" spans="2:95">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row>
    <row r="206" spans="2:95">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row>
    <row r="207" spans="2:95">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row>
    <row r="208" spans="2:95">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row>
    <row r="209" spans="2:95">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row>
    <row r="210" spans="2:95">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row>
    <row r="211" spans="2:95">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row>
    <row r="212" spans="2:95">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row>
    <row r="213" spans="2:95">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row>
    <row r="214" spans="2:95">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row>
    <row r="215" spans="2:95">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row>
    <row r="216" spans="2:95">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row>
    <row r="217" spans="2:95">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row>
    <row r="218" spans="2:95">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row>
    <row r="219" spans="2:95">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row>
    <row r="220" spans="2:95">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row>
    <row r="221" spans="2:95">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row>
    <row r="222" spans="2:95">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row>
    <row r="223" spans="2:95">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row>
    <row r="224" spans="2:95">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row>
    <row r="225" spans="2:95">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row>
    <row r="226" spans="2:95">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row>
    <row r="227" spans="2:95">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row>
    <row r="228" spans="2:95">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row>
    <row r="229" spans="2:95">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row>
    <row r="230" spans="2:95">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row>
    <row r="231" spans="2:95">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row>
    <row r="232" spans="2:95">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row>
    <row r="233" spans="2:95">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row>
    <row r="234" spans="2:95">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row>
    <row r="235" spans="2:95">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row>
    <row r="236" spans="2:95">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row>
    <row r="237" spans="2:95">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row>
    <row r="238" spans="2:95">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row>
    <row r="239" spans="2:95">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row>
    <row r="240" spans="2:95">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row>
    <row r="241" spans="2:95">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row>
    <row r="242" spans="2:95">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row>
    <row r="243" spans="2:95">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row>
    <row r="244" spans="2:95">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row>
    <row r="245" spans="2:95">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row>
    <row r="246" spans="2:95">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row>
    <row r="247" spans="2:95">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row>
    <row r="248" spans="2:95">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row>
    <row r="249" spans="2:95">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row>
    <row r="250" spans="2:95">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row>
    <row r="251" spans="2:95">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row>
    <row r="252" spans="2:95">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row>
    <row r="253" spans="2:95">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row>
    <row r="254" spans="2:95">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row>
    <row r="255" spans="2:95">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row>
    <row r="256" spans="2:95">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row>
    <row r="257" spans="2:95">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row>
    <row r="258" spans="2:95">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row>
    <row r="259" spans="2:95">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row>
    <row r="260" spans="2:95">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row>
    <row r="261" spans="2:95">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row>
    <row r="262" spans="2:95">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row>
    <row r="263" spans="2:95">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row>
    <row r="264" spans="2:95">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row>
    <row r="265" spans="2:95">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row>
    <row r="266" spans="2:95">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row>
    <row r="267" spans="2:95">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row>
    <row r="268" spans="2:95">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row>
    <row r="269" spans="2:95">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row>
    <row r="270" spans="2:95">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row>
    <row r="271" spans="2:95">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row>
    <row r="272" spans="2:95">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row>
    <row r="273" spans="2:95">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row>
    <row r="274" spans="2:95">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row>
    <row r="275" spans="2:95">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row>
    <row r="276" spans="2:95">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row>
    <row r="277" spans="2:95">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row>
    <row r="278" spans="2:95">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row>
    <row r="279" spans="2:95">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row>
    <row r="280" spans="2:95">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row>
    <row r="281" spans="2:95">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row>
    <row r="282" spans="2:95">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row>
    <row r="283" spans="2:95">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row>
    <row r="284" spans="2:95">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row>
    <row r="285" spans="2:95">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row>
    <row r="286" spans="2:95">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row>
    <row r="287" spans="2:95">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row>
    <row r="288" spans="2:95">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row>
    <row r="289" spans="2:95">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row>
    <row r="290" spans="2:95">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row>
    <row r="291" spans="2:95">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row>
    <row r="292" spans="2:95">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row>
    <row r="293" spans="2:95">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row>
    <row r="294" spans="2:95">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row>
    <row r="295" spans="2:95">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row>
    <row r="296" spans="2:95">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row>
    <row r="297" spans="2:95">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row>
    <row r="298" spans="2:95">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row>
    <row r="299" spans="2:95">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row>
    <row r="300" spans="2:95">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row>
    <row r="301" spans="2:95">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row>
    <row r="302" spans="2:95">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row>
    <row r="303" spans="2:95">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row>
    <row r="304" spans="2:95">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row>
    <row r="305" spans="2:95">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row>
    <row r="306" spans="2:95">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row>
    <row r="307" spans="2:95">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row>
    <row r="308" spans="2:95">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row>
    <row r="309" spans="2:95">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row>
    <row r="310" spans="2:95">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row>
    <row r="311" spans="2:95">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row>
    <row r="312" spans="2:95">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row>
    <row r="313" spans="2:95">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row>
    <row r="314" spans="2:95">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row>
    <row r="315" spans="2:95">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row>
    <row r="316" spans="2:95">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row>
    <row r="317" spans="2:95">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row>
    <row r="318" spans="2:95">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row>
    <row r="319" spans="2:95">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row>
    <row r="320" spans="2:95">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row>
    <row r="321" spans="2:95">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row>
    <row r="322" spans="2:95">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row>
    <row r="323" spans="2:95">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row>
    <row r="324" spans="2:95">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row>
    <row r="325" spans="2:95">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row>
    <row r="326" spans="2:95">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row>
    <row r="327" spans="2:95">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row>
    <row r="328" spans="2:95">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row>
    <row r="329" spans="2:95">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row>
    <row r="330" spans="2:95">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row>
    <row r="331" spans="2:95">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row>
    <row r="332" spans="2:95">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row>
    <row r="333" spans="2:95">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row>
    <row r="334" spans="2:95">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row>
    <row r="335" spans="2:95">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row>
    <row r="336" spans="2:95">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row>
    <row r="337" spans="2:95">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row>
    <row r="338" spans="2:95">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row>
    <row r="339" spans="2:95">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row>
    <row r="340" spans="2:95">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row>
    <row r="341" spans="2:95">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row>
    <row r="342" spans="2:95">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row>
    <row r="343" spans="2:95">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row>
    <row r="344" spans="2:95">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row>
    <row r="345" spans="2:95">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row>
    <row r="346" spans="2:95">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row>
    <row r="347" spans="2:95">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row>
    <row r="348" spans="2:95">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row>
    <row r="349" spans="2:95">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row>
    <row r="350" spans="2:95">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row>
    <row r="351" spans="2:95">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row>
    <row r="352" spans="2:95">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row>
    <row r="353" spans="2:95">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row>
    <row r="354" spans="2:95">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row>
    <row r="355" spans="2:95">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row>
    <row r="356" spans="2:95">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row>
    <row r="357" spans="2:95">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row>
    <row r="358" spans="2:95">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row>
    <row r="359" spans="2:95">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row>
    <row r="360" spans="2:95">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row>
    <row r="361" spans="2:95">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row>
    <row r="362" spans="2:95">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row>
    <row r="363" spans="2:95">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row>
    <row r="364" spans="2:95">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row>
    <row r="365" spans="2:95">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row>
    <row r="366" spans="2:95">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row>
    <row r="367" spans="2:95">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row>
    <row r="368" spans="2:95">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row>
    <row r="369" spans="2:95">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row>
    <row r="370" spans="2:95">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row>
    <row r="371" spans="2:95">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row>
    <row r="372" spans="2:95">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row>
    <row r="373" spans="2:95">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row>
    <row r="374" spans="2:95">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row>
    <row r="375" spans="2:95">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row>
    <row r="376" spans="2:95">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row>
    <row r="377" spans="2:95">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row>
    <row r="378" spans="2:95">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row>
    <row r="379" spans="2:95">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row>
    <row r="380" spans="2:95">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row>
    <row r="381" spans="2:95">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row>
    <row r="382" spans="2:95">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row>
    <row r="383" spans="2:95">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row>
    <row r="384" spans="2:95">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row>
    <row r="385" spans="2:95">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row>
    <row r="386" spans="2:95">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row>
    <row r="387" spans="2:95">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row>
    <row r="388" spans="2:95">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row>
    <row r="389" spans="2:95">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row>
    <row r="390" spans="2:95">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row>
    <row r="391" spans="2:95">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row>
    <row r="392" spans="2:95">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row>
    <row r="393" spans="2:95">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row>
    <row r="394" spans="2:95">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row>
    <row r="395" spans="2:95">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row>
    <row r="396" spans="2:95">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row>
    <row r="397" spans="2:95">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row>
    <row r="398" spans="2:95">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row>
    <row r="399" spans="2:95">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row>
    <row r="400" spans="2:95">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row>
    <row r="401" spans="2:95">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row>
    <row r="402" spans="2:95">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row>
    <row r="403" spans="2:95">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row>
    <row r="404" spans="2:95">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row>
    <row r="405" spans="2:95">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row>
    <row r="406" spans="2:95">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row>
    <row r="407" spans="2:95">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row>
    <row r="408" spans="2:95">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row>
    <row r="409" spans="2:95">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row>
    <row r="410" spans="2:95">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row>
    <row r="411" spans="2:95">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row>
    <row r="412" spans="2:95">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row>
    <row r="413" spans="2:95">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row>
    <row r="414" spans="2:95">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row>
    <row r="415" spans="2:95">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row>
    <row r="416" spans="2:95">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row>
    <row r="417" spans="2:95">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row>
    <row r="418" spans="2:95">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row>
    <row r="419" spans="2:95">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row>
    <row r="420" spans="2:95">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M420" s="73"/>
      <c r="BN420" s="73"/>
      <c r="BO420" s="73"/>
      <c r="BP420" s="73"/>
      <c r="BQ420" s="73"/>
      <c r="BR420" s="73"/>
      <c r="BS420" s="73"/>
      <c r="BT420" s="73"/>
      <c r="BU420" s="73"/>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row>
    <row r="421" spans="2:95">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row>
    <row r="422" spans="2:95">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M422" s="73"/>
      <c r="BN422" s="73"/>
      <c r="BO422" s="73"/>
      <c r="BP422" s="73"/>
      <c r="BQ422" s="73"/>
      <c r="BR422" s="73"/>
      <c r="BS422" s="73"/>
      <c r="BT422" s="73"/>
      <c r="BU422" s="73"/>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row>
    <row r="423" spans="2:95">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row>
    <row r="424" spans="2:95">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row>
    <row r="425" spans="2:95">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row>
    <row r="426" spans="2:95">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row>
    <row r="427" spans="2:95">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row>
    <row r="428" spans="2:95">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row>
    <row r="429" spans="2:95">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row>
    <row r="430" spans="2:95">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row>
    <row r="431" spans="2:95">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row>
    <row r="432" spans="2:95">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row>
    <row r="433" spans="2:95">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row>
    <row r="434" spans="2:95">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row>
    <row r="435" spans="2:95">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row>
    <row r="436" spans="2:95">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row>
    <row r="437" spans="2:95">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row>
    <row r="438" spans="2:95">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row>
    <row r="439" spans="2:95">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row>
    <row r="440" spans="2:95">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c r="BM440" s="73"/>
      <c r="BN440" s="73"/>
      <c r="BO440" s="73"/>
      <c r="BP440" s="73"/>
      <c r="BQ440" s="73"/>
      <c r="BR440" s="73"/>
      <c r="BS440" s="73"/>
      <c r="BT440" s="73"/>
      <c r="BU440" s="73"/>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row>
    <row r="441" spans="2:95">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row>
    <row r="442" spans="2:95">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row>
    <row r="443" spans="2:95">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row>
    <row r="444" spans="2:95">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c r="BM444" s="73"/>
      <c r="BN444" s="73"/>
      <c r="BO444" s="73"/>
      <c r="BP444" s="73"/>
      <c r="BQ444" s="73"/>
      <c r="BR444" s="73"/>
      <c r="BS444" s="73"/>
      <c r="BT444" s="73"/>
      <c r="BU444" s="73"/>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row>
    <row r="445" spans="2:95">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row>
    <row r="446" spans="2:95">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c r="BM446" s="73"/>
      <c r="BN446" s="73"/>
      <c r="BO446" s="73"/>
      <c r="BP446" s="73"/>
      <c r="BQ446" s="73"/>
      <c r="BR446" s="73"/>
      <c r="BS446" s="73"/>
      <c r="BT446" s="73"/>
      <c r="BU446" s="73"/>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row>
    <row r="447" spans="2:95">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c r="AY447" s="73"/>
      <c r="AZ447" s="73"/>
      <c r="BA447" s="73"/>
      <c r="BB447" s="73"/>
      <c r="BC447" s="73"/>
      <c r="BD447" s="73"/>
      <c r="BE447" s="73"/>
      <c r="BF447" s="73"/>
      <c r="BG447" s="73"/>
      <c r="BH447" s="73"/>
      <c r="BI447" s="73"/>
      <c r="BJ447" s="73"/>
      <c r="BK447" s="73"/>
      <c r="BL447" s="73"/>
      <c r="BM447" s="73"/>
      <c r="BN447" s="73"/>
      <c r="BO447" s="73"/>
      <c r="BP447" s="73"/>
      <c r="BQ447" s="73"/>
      <c r="BR447" s="73"/>
      <c r="BS447" s="73"/>
      <c r="BT447" s="73"/>
      <c r="BU447" s="73"/>
      <c r="BV447" s="73"/>
      <c r="BW447" s="73"/>
      <c r="BX447" s="73"/>
      <c r="BY447" s="73"/>
      <c r="BZ447" s="73"/>
      <c r="CA447" s="73"/>
      <c r="CB447" s="73"/>
      <c r="CC447" s="73"/>
      <c r="CD447" s="73"/>
      <c r="CE447" s="73"/>
      <c r="CF447" s="73"/>
      <c r="CG447" s="73"/>
      <c r="CH447" s="73"/>
      <c r="CI447" s="73"/>
      <c r="CJ447" s="73"/>
      <c r="CK447" s="73"/>
      <c r="CL447" s="73"/>
      <c r="CM447" s="73"/>
      <c r="CN447" s="73"/>
      <c r="CO447" s="73"/>
      <c r="CP447" s="73"/>
      <c r="CQ447" s="73"/>
    </row>
    <row r="448" spans="2:95">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c r="AY448" s="73"/>
      <c r="AZ448" s="73"/>
      <c r="BA448" s="73"/>
      <c r="BB448" s="73"/>
      <c r="BC448" s="73"/>
      <c r="BD448" s="73"/>
      <c r="BE448" s="73"/>
      <c r="BF448" s="73"/>
      <c r="BG448" s="73"/>
      <c r="BH448" s="73"/>
      <c r="BI448" s="73"/>
      <c r="BJ448" s="73"/>
      <c r="BK448" s="73"/>
      <c r="BL448" s="73"/>
      <c r="BM448" s="73"/>
      <c r="BN448" s="73"/>
      <c r="BO448" s="73"/>
      <c r="BP448" s="73"/>
      <c r="BQ448" s="73"/>
      <c r="BR448" s="73"/>
      <c r="BS448" s="73"/>
      <c r="BT448" s="73"/>
      <c r="BU448" s="73"/>
      <c r="BV448" s="73"/>
      <c r="BW448" s="73"/>
      <c r="BX448" s="73"/>
      <c r="BY448" s="73"/>
      <c r="BZ448" s="73"/>
      <c r="CA448" s="73"/>
      <c r="CB448" s="73"/>
      <c r="CC448" s="73"/>
      <c r="CD448" s="73"/>
      <c r="CE448" s="73"/>
      <c r="CF448" s="73"/>
      <c r="CG448" s="73"/>
      <c r="CH448" s="73"/>
      <c r="CI448" s="73"/>
      <c r="CJ448" s="73"/>
      <c r="CK448" s="73"/>
      <c r="CL448" s="73"/>
      <c r="CM448" s="73"/>
      <c r="CN448" s="73"/>
      <c r="CO448" s="73"/>
      <c r="CP448" s="73"/>
      <c r="CQ448" s="73"/>
    </row>
    <row r="449" spans="2:95">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c r="AY449" s="73"/>
      <c r="AZ449" s="73"/>
      <c r="BA449" s="73"/>
      <c r="BB449" s="73"/>
      <c r="BC449" s="73"/>
      <c r="BD449" s="73"/>
      <c r="BE449" s="73"/>
      <c r="BF449" s="73"/>
      <c r="BG449" s="73"/>
      <c r="BH449" s="73"/>
      <c r="BI449" s="73"/>
      <c r="BJ449" s="73"/>
      <c r="BK449" s="73"/>
      <c r="BL449" s="73"/>
      <c r="BM449" s="73"/>
      <c r="BN449" s="73"/>
      <c r="BO449" s="73"/>
      <c r="BP449" s="73"/>
      <c r="BQ449" s="73"/>
      <c r="BR449" s="73"/>
      <c r="BS449" s="73"/>
      <c r="BT449" s="73"/>
      <c r="BU449" s="73"/>
      <c r="BV449" s="73"/>
      <c r="BW449" s="73"/>
      <c r="BX449" s="73"/>
      <c r="BY449" s="73"/>
      <c r="BZ449" s="73"/>
      <c r="CA449" s="73"/>
      <c r="CB449" s="73"/>
      <c r="CC449" s="73"/>
      <c r="CD449" s="73"/>
      <c r="CE449" s="73"/>
      <c r="CF449" s="73"/>
      <c r="CG449" s="73"/>
      <c r="CH449" s="73"/>
      <c r="CI449" s="73"/>
      <c r="CJ449" s="73"/>
      <c r="CK449" s="73"/>
      <c r="CL449" s="73"/>
      <c r="CM449" s="73"/>
      <c r="CN449" s="73"/>
      <c r="CO449" s="73"/>
      <c r="CP449" s="73"/>
      <c r="CQ449" s="73"/>
    </row>
    <row r="450" spans="2:95">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c r="AY450" s="73"/>
      <c r="AZ450" s="73"/>
      <c r="BA450" s="73"/>
      <c r="BB450" s="73"/>
      <c r="BC450" s="73"/>
      <c r="BD450" s="73"/>
      <c r="BE450" s="73"/>
      <c r="BF450" s="73"/>
      <c r="BG450" s="73"/>
      <c r="BH450" s="73"/>
      <c r="BI450" s="73"/>
      <c r="BJ450" s="73"/>
      <c r="BK450" s="73"/>
      <c r="BL450" s="73"/>
      <c r="BM450" s="73"/>
      <c r="BN450" s="73"/>
      <c r="BO450" s="73"/>
      <c r="BP450" s="73"/>
      <c r="BQ450" s="73"/>
      <c r="BR450" s="73"/>
      <c r="BS450" s="73"/>
      <c r="BT450" s="73"/>
      <c r="BU450" s="73"/>
      <c r="BV450" s="73"/>
      <c r="BW450" s="73"/>
      <c r="BX450" s="73"/>
      <c r="BY450" s="73"/>
      <c r="BZ450" s="73"/>
      <c r="CA450" s="73"/>
      <c r="CB450" s="73"/>
      <c r="CC450" s="73"/>
      <c r="CD450" s="73"/>
      <c r="CE450" s="73"/>
      <c r="CF450" s="73"/>
      <c r="CG450" s="73"/>
      <c r="CH450" s="73"/>
      <c r="CI450" s="73"/>
      <c r="CJ450" s="73"/>
      <c r="CK450" s="73"/>
      <c r="CL450" s="73"/>
      <c r="CM450" s="73"/>
      <c r="CN450" s="73"/>
      <c r="CO450" s="73"/>
      <c r="CP450" s="73"/>
      <c r="CQ450" s="73"/>
    </row>
    <row r="451" spans="2:95">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c r="AY451" s="73"/>
      <c r="AZ451" s="73"/>
      <c r="BA451" s="73"/>
      <c r="BB451" s="73"/>
      <c r="BC451" s="73"/>
      <c r="BD451" s="73"/>
      <c r="BE451" s="73"/>
      <c r="BF451" s="73"/>
      <c r="BG451" s="73"/>
      <c r="BH451" s="73"/>
      <c r="BI451" s="73"/>
      <c r="BJ451" s="73"/>
      <c r="BK451" s="73"/>
      <c r="BL451" s="73"/>
      <c r="BM451" s="73"/>
      <c r="BN451" s="73"/>
      <c r="BO451" s="73"/>
      <c r="BP451" s="73"/>
      <c r="BQ451" s="73"/>
      <c r="BR451" s="73"/>
      <c r="BS451" s="73"/>
      <c r="BT451" s="73"/>
      <c r="BU451" s="73"/>
      <c r="BV451" s="73"/>
      <c r="BW451" s="73"/>
      <c r="BX451" s="73"/>
      <c r="BY451" s="73"/>
      <c r="BZ451" s="73"/>
      <c r="CA451" s="73"/>
      <c r="CB451" s="73"/>
      <c r="CC451" s="73"/>
      <c r="CD451" s="73"/>
      <c r="CE451" s="73"/>
      <c r="CF451" s="73"/>
      <c r="CG451" s="73"/>
      <c r="CH451" s="73"/>
      <c r="CI451" s="73"/>
      <c r="CJ451" s="73"/>
      <c r="CK451" s="73"/>
      <c r="CL451" s="73"/>
      <c r="CM451" s="73"/>
      <c r="CN451" s="73"/>
      <c r="CO451" s="73"/>
      <c r="CP451" s="73"/>
      <c r="CQ451" s="73"/>
    </row>
    <row r="452" spans="2:95">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c r="AY452" s="73"/>
      <c r="AZ452" s="73"/>
      <c r="BA452" s="73"/>
      <c r="BB452" s="73"/>
      <c r="BC452" s="73"/>
      <c r="BD452" s="73"/>
      <c r="BE452" s="73"/>
      <c r="BF452" s="73"/>
      <c r="BG452" s="73"/>
      <c r="BH452" s="73"/>
      <c r="BI452" s="73"/>
      <c r="BJ452" s="73"/>
      <c r="BK452" s="73"/>
      <c r="BL452" s="73"/>
      <c r="BM452" s="73"/>
      <c r="BN452" s="73"/>
      <c r="BO452" s="73"/>
      <c r="BP452" s="73"/>
      <c r="BQ452" s="73"/>
      <c r="BR452" s="73"/>
      <c r="BS452" s="73"/>
      <c r="BT452" s="73"/>
      <c r="BU452" s="73"/>
      <c r="BV452" s="73"/>
      <c r="BW452" s="73"/>
      <c r="BX452" s="73"/>
      <c r="BY452" s="73"/>
      <c r="BZ452" s="73"/>
      <c r="CA452" s="73"/>
      <c r="CB452" s="73"/>
      <c r="CC452" s="73"/>
      <c r="CD452" s="73"/>
      <c r="CE452" s="73"/>
      <c r="CF452" s="73"/>
      <c r="CG452" s="73"/>
      <c r="CH452" s="73"/>
      <c r="CI452" s="73"/>
      <c r="CJ452" s="73"/>
      <c r="CK452" s="73"/>
      <c r="CL452" s="73"/>
      <c r="CM452" s="73"/>
      <c r="CN452" s="73"/>
      <c r="CO452" s="73"/>
      <c r="CP452" s="73"/>
      <c r="CQ452" s="73"/>
    </row>
    <row r="453" spans="2:95">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c r="AY453" s="73"/>
      <c r="AZ453" s="73"/>
      <c r="BA453" s="73"/>
      <c r="BB453" s="73"/>
      <c r="BC453" s="73"/>
      <c r="BD453" s="73"/>
      <c r="BE453" s="73"/>
      <c r="BF453" s="73"/>
      <c r="BG453" s="73"/>
      <c r="BH453" s="73"/>
      <c r="BI453" s="73"/>
      <c r="BJ453" s="73"/>
      <c r="BK453" s="73"/>
      <c r="BL453" s="73"/>
      <c r="BM453" s="73"/>
      <c r="BN453" s="73"/>
      <c r="BO453" s="73"/>
      <c r="BP453" s="73"/>
      <c r="BQ453" s="73"/>
      <c r="BR453" s="73"/>
      <c r="BS453" s="73"/>
      <c r="BT453" s="73"/>
      <c r="BU453" s="73"/>
      <c r="BV453" s="73"/>
      <c r="BW453" s="73"/>
      <c r="BX453" s="73"/>
      <c r="BY453" s="73"/>
      <c r="BZ453" s="73"/>
      <c r="CA453" s="73"/>
      <c r="CB453" s="73"/>
      <c r="CC453" s="73"/>
      <c r="CD453" s="73"/>
      <c r="CE453" s="73"/>
      <c r="CF453" s="73"/>
      <c r="CG453" s="73"/>
      <c r="CH453" s="73"/>
      <c r="CI453" s="73"/>
      <c r="CJ453" s="73"/>
      <c r="CK453" s="73"/>
      <c r="CL453" s="73"/>
      <c r="CM453" s="73"/>
      <c r="CN453" s="73"/>
      <c r="CO453" s="73"/>
      <c r="CP453" s="73"/>
      <c r="CQ453" s="73"/>
    </row>
    <row r="454" spans="2:95">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c r="AY454" s="73"/>
      <c r="AZ454" s="73"/>
      <c r="BA454" s="73"/>
      <c r="BB454" s="73"/>
      <c r="BC454" s="73"/>
      <c r="BD454" s="73"/>
      <c r="BE454" s="73"/>
      <c r="BF454" s="73"/>
      <c r="BG454" s="73"/>
      <c r="BH454" s="73"/>
      <c r="BI454" s="73"/>
      <c r="BJ454" s="73"/>
      <c r="BK454" s="73"/>
      <c r="BL454" s="73"/>
      <c r="BM454" s="73"/>
      <c r="BN454" s="73"/>
      <c r="BO454" s="73"/>
      <c r="BP454" s="73"/>
      <c r="BQ454" s="73"/>
      <c r="BR454" s="73"/>
      <c r="BS454" s="73"/>
      <c r="BT454" s="73"/>
      <c r="BU454" s="73"/>
      <c r="BV454" s="73"/>
      <c r="BW454" s="73"/>
      <c r="BX454" s="73"/>
      <c r="BY454" s="73"/>
      <c r="BZ454" s="73"/>
      <c r="CA454" s="73"/>
      <c r="CB454" s="73"/>
      <c r="CC454" s="73"/>
      <c r="CD454" s="73"/>
      <c r="CE454" s="73"/>
      <c r="CF454" s="73"/>
      <c r="CG454" s="73"/>
      <c r="CH454" s="73"/>
      <c r="CI454" s="73"/>
      <c r="CJ454" s="73"/>
      <c r="CK454" s="73"/>
      <c r="CL454" s="73"/>
      <c r="CM454" s="73"/>
      <c r="CN454" s="73"/>
      <c r="CO454" s="73"/>
      <c r="CP454" s="73"/>
      <c r="CQ454" s="73"/>
    </row>
    <row r="455" spans="2:95">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c r="AY455" s="73"/>
      <c r="AZ455" s="73"/>
      <c r="BA455" s="73"/>
      <c r="BB455" s="73"/>
      <c r="BC455" s="73"/>
      <c r="BD455" s="73"/>
      <c r="BE455" s="73"/>
      <c r="BF455" s="73"/>
      <c r="BG455" s="73"/>
      <c r="BH455" s="73"/>
      <c r="BI455" s="73"/>
      <c r="BJ455" s="73"/>
      <c r="BK455" s="73"/>
      <c r="BL455" s="73"/>
      <c r="BM455" s="73"/>
      <c r="BN455" s="73"/>
      <c r="BO455" s="73"/>
      <c r="BP455" s="73"/>
      <c r="BQ455" s="73"/>
      <c r="BR455" s="73"/>
      <c r="BS455" s="73"/>
      <c r="BT455" s="73"/>
      <c r="BU455" s="73"/>
      <c r="BV455" s="73"/>
      <c r="BW455" s="73"/>
      <c r="BX455" s="73"/>
      <c r="BY455" s="73"/>
      <c r="BZ455" s="73"/>
      <c r="CA455" s="73"/>
      <c r="CB455" s="73"/>
      <c r="CC455" s="73"/>
      <c r="CD455" s="73"/>
      <c r="CE455" s="73"/>
      <c r="CF455" s="73"/>
      <c r="CG455" s="73"/>
      <c r="CH455" s="73"/>
      <c r="CI455" s="73"/>
      <c r="CJ455" s="73"/>
      <c r="CK455" s="73"/>
      <c r="CL455" s="73"/>
      <c r="CM455" s="73"/>
      <c r="CN455" s="73"/>
      <c r="CO455" s="73"/>
      <c r="CP455" s="73"/>
      <c r="CQ455" s="73"/>
    </row>
    <row r="456" spans="2:95">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c r="AY456" s="73"/>
      <c r="AZ456" s="73"/>
      <c r="BA456" s="73"/>
      <c r="BB456" s="73"/>
      <c r="BC456" s="73"/>
      <c r="BD456" s="73"/>
      <c r="BE456" s="73"/>
      <c r="BF456" s="73"/>
      <c r="BG456" s="73"/>
      <c r="BH456" s="73"/>
      <c r="BI456" s="73"/>
      <c r="BJ456" s="73"/>
      <c r="BK456" s="73"/>
      <c r="BL456" s="73"/>
      <c r="BM456" s="73"/>
      <c r="BN456" s="73"/>
      <c r="BO456" s="73"/>
      <c r="BP456" s="73"/>
      <c r="BQ456" s="73"/>
      <c r="BR456" s="73"/>
      <c r="BS456" s="73"/>
      <c r="BT456" s="73"/>
      <c r="BU456" s="73"/>
      <c r="BV456" s="73"/>
      <c r="BW456" s="73"/>
      <c r="BX456" s="73"/>
      <c r="BY456" s="73"/>
      <c r="BZ456" s="73"/>
      <c r="CA456" s="73"/>
      <c r="CB456" s="73"/>
      <c r="CC456" s="73"/>
      <c r="CD456" s="73"/>
      <c r="CE456" s="73"/>
      <c r="CF456" s="73"/>
      <c r="CG456" s="73"/>
      <c r="CH456" s="73"/>
      <c r="CI456" s="73"/>
      <c r="CJ456" s="73"/>
      <c r="CK456" s="73"/>
      <c r="CL456" s="73"/>
      <c r="CM456" s="73"/>
      <c r="CN456" s="73"/>
      <c r="CO456" s="73"/>
      <c r="CP456" s="73"/>
      <c r="CQ456" s="73"/>
    </row>
    <row r="457" spans="2:95">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c r="AY457" s="73"/>
      <c r="AZ457" s="73"/>
      <c r="BA457" s="73"/>
      <c r="BB457" s="73"/>
      <c r="BC457" s="73"/>
      <c r="BD457" s="73"/>
      <c r="BE457" s="73"/>
      <c r="BF457" s="73"/>
      <c r="BG457" s="73"/>
      <c r="BH457" s="73"/>
      <c r="BI457" s="73"/>
      <c r="BJ457" s="73"/>
      <c r="BK457" s="73"/>
      <c r="BL457" s="73"/>
      <c r="BM457" s="73"/>
      <c r="BN457" s="73"/>
      <c r="BO457" s="73"/>
      <c r="BP457" s="73"/>
      <c r="BQ457" s="73"/>
      <c r="BR457" s="73"/>
      <c r="BS457" s="73"/>
      <c r="BT457" s="73"/>
      <c r="BU457" s="73"/>
      <c r="BV457" s="73"/>
      <c r="BW457" s="73"/>
      <c r="BX457" s="73"/>
      <c r="BY457" s="73"/>
      <c r="BZ457" s="73"/>
      <c r="CA457" s="73"/>
      <c r="CB457" s="73"/>
      <c r="CC457" s="73"/>
      <c r="CD457" s="73"/>
      <c r="CE457" s="73"/>
      <c r="CF457" s="73"/>
      <c r="CG457" s="73"/>
      <c r="CH457" s="73"/>
      <c r="CI457" s="73"/>
      <c r="CJ457" s="73"/>
      <c r="CK457" s="73"/>
      <c r="CL457" s="73"/>
      <c r="CM457" s="73"/>
      <c r="CN457" s="73"/>
      <c r="CO457" s="73"/>
      <c r="CP457" s="73"/>
      <c r="CQ457" s="73"/>
    </row>
    <row r="458" spans="2:95">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c r="AY458" s="73"/>
      <c r="AZ458" s="73"/>
      <c r="BA458" s="73"/>
      <c r="BB458" s="73"/>
      <c r="BC458" s="73"/>
      <c r="BD458" s="73"/>
      <c r="BE458" s="73"/>
      <c r="BF458" s="73"/>
      <c r="BG458" s="73"/>
      <c r="BH458" s="73"/>
      <c r="BI458" s="73"/>
      <c r="BJ458" s="73"/>
      <c r="BK458" s="73"/>
      <c r="BL458" s="73"/>
      <c r="BM458" s="73"/>
      <c r="BN458" s="73"/>
      <c r="BO458" s="73"/>
      <c r="BP458" s="73"/>
      <c r="BQ458" s="73"/>
      <c r="BR458" s="73"/>
      <c r="BS458" s="73"/>
      <c r="BT458" s="73"/>
      <c r="BU458" s="73"/>
      <c r="BV458" s="73"/>
      <c r="BW458" s="73"/>
      <c r="BX458" s="73"/>
      <c r="BY458" s="73"/>
      <c r="BZ458" s="73"/>
      <c r="CA458" s="73"/>
      <c r="CB458" s="73"/>
      <c r="CC458" s="73"/>
      <c r="CD458" s="73"/>
      <c r="CE458" s="73"/>
      <c r="CF458" s="73"/>
      <c r="CG458" s="73"/>
      <c r="CH458" s="73"/>
      <c r="CI458" s="73"/>
      <c r="CJ458" s="73"/>
      <c r="CK458" s="73"/>
      <c r="CL458" s="73"/>
      <c r="CM458" s="73"/>
      <c r="CN458" s="73"/>
      <c r="CO458" s="73"/>
      <c r="CP458" s="73"/>
      <c r="CQ458" s="73"/>
    </row>
    <row r="459" spans="2:95">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c r="AY459" s="73"/>
      <c r="AZ459" s="73"/>
      <c r="BA459" s="73"/>
      <c r="BB459" s="73"/>
      <c r="BC459" s="73"/>
      <c r="BD459" s="73"/>
      <c r="BE459" s="73"/>
      <c r="BF459" s="73"/>
      <c r="BG459" s="73"/>
      <c r="BH459" s="73"/>
      <c r="BI459" s="73"/>
      <c r="BJ459" s="73"/>
      <c r="BK459" s="73"/>
      <c r="BL459" s="73"/>
      <c r="BM459" s="73"/>
      <c r="BN459" s="73"/>
      <c r="BO459" s="73"/>
      <c r="BP459" s="73"/>
      <c r="BQ459" s="73"/>
      <c r="BR459" s="73"/>
      <c r="BS459" s="73"/>
      <c r="BT459" s="73"/>
      <c r="BU459" s="73"/>
      <c r="BV459" s="73"/>
      <c r="BW459" s="73"/>
      <c r="BX459" s="73"/>
      <c r="BY459" s="73"/>
      <c r="BZ459" s="73"/>
      <c r="CA459" s="73"/>
      <c r="CB459" s="73"/>
      <c r="CC459" s="73"/>
      <c r="CD459" s="73"/>
      <c r="CE459" s="73"/>
      <c r="CF459" s="73"/>
      <c r="CG459" s="73"/>
      <c r="CH459" s="73"/>
      <c r="CI459" s="73"/>
      <c r="CJ459" s="73"/>
      <c r="CK459" s="73"/>
      <c r="CL459" s="73"/>
      <c r="CM459" s="73"/>
      <c r="CN459" s="73"/>
      <c r="CO459" s="73"/>
      <c r="CP459" s="73"/>
      <c r="CQ459" s="73"/>
    </row>
    <row r="460" spans="2:95">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c r="AY460" s="73"/>
      <c r="AZ460" s="73"/>
      <c r="BA460" s="73"/>
      <c r="BB460" s="73"/>
      <c r="BC460" s="73"/>
      <c r="BD460" s="73"/>
      <c r="BE460" s="73"/>
      <c r="BF460" s="73"/>
      <c r="BG460" s="73"/>
      <c r="BH460" s="73"/>
      <c r="BI460" s="73"/>
      <c r="BJ460" s="73"/>
      <c r="BK460" s="73"/>
      <c r="BL460" s="73"/>
      <c r="BM460" s="73"/>
      <c r="BN460" s="73"/>
      <c r="BO460" s="73"/>
      <c r="BP460" s="73"/>
      <c r="BQ460" s="73"/>
      <c r="BR460" s="73"/>
      <c r="BS460" s="73"/>
      <c r="BT460" s="73"/>
      <c r="BU460" s="73"/>
      <c r="BV460" s="73"/>
      <c r="BW460" s="73"/>
      <c r="BX460" s="73"/>
      <c r="BY460" s="73"/>
      <c r="BZ460" s="73"/>
      <c r="CA460" s="73"/>
      <c r="CB460" s="73"/>
      <c r="CC460" s="73"/>
      <c r="CD460" s="73"/>
      <c r="CE460" s="73"/>
      <c r="CF460" s="73"/>
      <c r="CG460" s="73"/>
      <c r="CH460" s="73"/>
      <c r="CI460" s="73"/>
      <c r="CJ460" s="73"/>
      <c r="CK460" s="73"/>
      <c r="CL460" s="73"/>
      <c r="CM460" s="73"/>
      <c r="CN460" s="73"/>
      <c r="CO460" s="73"/>
      <c r="CP460" s="73"/>
      <c r="CQ460" s="73"/>
    </row>
    <row r="461" spans="2:95">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c r="BK461" s="73"/>
      <c r="BL461" s="73"/>
      <c r="BM461" s="73"/>
      <c r="BN461" s="73"/>
      <c r="BO461" s="73"/>
      <c r="BP461" s="73"/>
      <c r="BQ461" s="73"/>
      <c r="BR461" s="73"/>
      <c r="BS461" s="73"/>
      <c r="BT461" s="73"/>
      <c r="BU461" s="73"/>
      <c r="BV461" s="73"/>
      <c r="BW461" s="73"/>
      <c r="BX461" s="73"/>
      <c r="BY461" s="73"/>
      <c r="BZ461" s="73"/>
      <c r="CA461" s="73"/>
      <c r="CB461" s="73"/>
      <c r="CC461" s="73"/>
      <c r="CD461" s="73"/>
      <c r="CE461" s="73"/>
      <c r="CF461" s="73"/>
      <c r="CG461" s="73"/>
      <c r="CH461" s="73"/>
      <c r="CI461" s="73"/>
      <c r="CJ461" s="73"/>
      <c r="CK461" s="73"/>
      <c r="CL461" s="73"/>
      <c r="CM461" s="73"/>
      <c r="CN461" s="73"/>
      <c r="CO461" s="73"/>
      <c r="CP461" s="73"/>
      <c r="CQ461" s="73"/>
    </row>
  </sheetData>
  <mergeCells count="55">
    <mergeCell ref="J35:J36"/>
    <mergeCell ref="C41:D42"/>
    <mergeCell ref="E41:K42"/>
    <mergeCell ref="K35:K36"/>
    <mergeCell ref="H36:I36"/>
    <mergeCell ref="D37:K37"/>
    <mergeCell ref="C38:K38"/>
    <mergeCell ref="B35:B38"/>
    <mergeCell ref="C35:C36"/>
    <mergeCell ref="D35:F36"/>
    <mergeCell ref="G35:G36"/>
    <mergeCell ref="H35:I35"/>
    <mergeCell ref="K27:K28"/>
    <mergeCell ref="H28:I28"/>
    <mergeCell ref="D29:K29"/>
    <mergeCell ref="C30:K30"/>
    <mergeCell ref="B31:B34"/>
    <mergeCell ref="C31:C32"/>
    <mergeCell ref="D31:F32"/>
    <mergeCell ref="G31:G32"/>
    <mergeCell ref="H31:I31"/>
    <mergeCell ref="J31:J32"/>
    <mergeCell ref="K31:K32"/>
    <mergeCell ref="H32:I32"/>
    <mergeCell ref="D33:K33"/>
    <mergeCell ref="C34:K34"/>
    <mergeCell ref="K23:K24"/>
    <mergeCell ref="H24:I24"/>
    <mergeCell ref="D25:K25"/>
    <mergeCell ref="C26:K26"/>
    <mergeCell ref="B27:B30"/>
    <mergeCell ref="C27:C28"/>
    <mergeCell ref="D27:F28"/>
    <mergeCell ref="G27:G28"/>
    <mergeCell ref="H27:I27"/>
    <mergeCell ref="J27:J28"/>
    <mergeCell ref="B23:B26"/>
    <mergeCell ref="C23:C24"/>
    <mergeCell ref="D23:F24"/>
    <mergeCell ref="G23:G24"/>
    <mergeCell ref="H23:I23"/>
    <mergeCell ref="J23:J24"/>
    <mergeCell ref="B21:C22"/>
    <mergeCell ref="D21:K22"/>
    <mergeCell ref="A2:L2"/>
    <mergeCell ref="I3:L3"/>
    <mergeCell ref="B5:L5"/>
    <mergeCell ref="B6:L6"/>
    <mergeCell ref="B7:L7"/>
    <mergeCell ref="B9:B13"/>
    <mergeCell ref="B14:B16"/>
    <mergeCell ref="B19:C20"/>
    <mergeCell ref="D19:G20"/>
    <mergeCell ref="H19:I20"/>
    <mergeCell ref="J19:K20"/>
  </mergeCells>
  <phoneticPr fontId="3"/>
  <printOptions horizontalCentered="1" verticalCentered="1"/>
  <pageMargins left="0.51181102362204722" right="0.51181102362204722"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要項</vt:lpstr>
      <vt:lpstr>申込用紙</vt:lpstr>
      <vt:lpstr>健康状態申告書</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2022-03-28T08:28:18Z</dcterms:modified>
</cp:coreProperties>
</file>