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"/>
    </mc:Choice>
  </mc:AlternateContent>
  <xr:revisionPtr revIDLastSave="0" documentId="13_ncr:1_{585DA81A-09E7-4210-97CA-30897A30E59A}" xr6:coauthVersionLast="47" xr6:coauthVersionMax="47" xr10:uidLastSave="{00000000-0000-0000-0000-000000000000}"/>
  <bookViews>
    <workbookView xWindow="-120" yWindow="-120" windowWidth="29040" windowHeight="15840" tabRatio="644" firstSheet="1" activeTab="1" xr2:uid="{00000000-000D-0000-FFFF-FFFF00000000}"/>
  </bookViews>
  <sheets>
    <sheet name="全日本マスターズ予選要項" sheetId="20" r:id="rId1"/>
    <sheet name="全日本マスターズ予選申込書" sheetId="19" r:id="rId2"/>
    <sheet name="健康状態確認票" sheetId="21" r:id="rId3"/>
  </sheets>
  <externalReferences>
    <externalReference r:id="rId4"/>
  </externalReferences>
  <definedNames>
    <definedName name="_xlnm.Print_Area" localSheetId="1">全日本マスターズ予選申込書!$A$1:$G$39</definedName>
    <definedName name="_xlnm.Print_Area" localSheetId="0">全日本マスターズ予選要項!$A$1:$P$103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9" l="1"/>
  <c r="D3" i="19" l="1"/>
  <c r="F37" i="19" l="1"/>
  <c r="F39" i="19" s="1"/>
  <c r="D32" i="19"/>
  <c r="D31" i="19"/>
  <c r="D30" i="19"/>
  <c r="D29" i="19"/>
  <c r="D28" i="19"/>
  <c r="D27" i="19"/>
  <c r="D26" i="19"/>
  <c r="D25" i="19"/>
  <c r="D24" i="19"/>
  <c r="D23" i="19"/>
  <c r="D12" i="19"/>
  <c r="D13" i="19"/>
  <c r="D14" i="19"/>
  <c r="D15" i="19"/>
  <c r="D16" i="19"/>
  <c r="D17" i="19"/>
  <c r="D18" i="19"/>
  <c r="D19" i="19"/>
  <c r="D20" i="19"/>
  <c r="D11" i="19"/>
</calcChain>
</file>

<file path=xl/sharedStrings.xml><?xml version="1.0" encoding="utf-8"?>
<sst xmlns="http://schemas.openxmlformats.org/spreadsheetml/2006/main" count="217" uniqueCount="178">
  <si>
    <t>愛知県卓球協会</t>
  </si>
  <si>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</si>
  <si>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</si>
  <si>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</si>
  <si>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</si>
  <si>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</si>
  <si>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</si>
  <si>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</si>
  <si>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</si>
  <si>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</si>
  <si>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</si>
  <si>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</si>
  <si>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（２）</t>
  </si>
  <si>
    <t>（４）</t>
  </si>
  <si>
    <t>（５）</t>
  </si>
  <si>
    <t>（６）</t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</si>
  <si>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</si>
  <si>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</si>
  <si>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</si>
  <si>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</si>
  <si>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</si>
  <si>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</si>
  <si>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</si>
  <si>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</si>
  <si>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</si>
  <si>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使用ルール</t>
  </si>
  <si>
    <t>（１）</t>
    <phoneticPr fontId="2"/>
  </si>
  <si>
    <t>（３）</t>
  </si>
  <si>
    <t>（７）</t>
  </si>
  <si>
    <t>８．</t>
  </si>
  <si>
    <t>生年月日</t>
    <rPh sb="0" eb="2">
      <t>セイネン</t>
    </rPh>
    <rPh sb="2" eb="4">
      <t>ガッピ</t>
    </rPh>
    <phoneticPr fontId="2"/>
  </si>
  <si>
    <t>ランク</t>
    <phoneticPr fontId="2"/>
  </si>
  <si>
    <t>種　　目</t>
    <rPh sb="0" eb="1">
      <t>シュ</t>
    </rPh>
    <rPh sb="3" eb="4">
      <t>メ</t>
    </rPh>
    <phoneticPr fontId="2"/>
  </si>
  <si>
    <t>開催期日</t>
  </si>
  <si>
    <t>開催会場</t>
    <rPh sb="2" eb="4">
      <t>カイジョウ</t>
    </rPh>
    <phoneticPr fontId="2"/>
  </si>
  <si>
    <t>瀬戸市体育館（℡ 0561-48-0500 ）</t>
  </si>
  <si>
    <t>種　　目</t>
  </si>
  <si>
    <t>・男子ローシックスティ（60歳以上）</t>
  </si>
  <si>
    <t>・男子ハイシックスティ（65歳以上）</t>
    <phoneticPr fontId="2"/>
  </si>
  <si>
    <t>・女子ローシックスティ（60歳以上）</t>
    <phoneticPr fontId="2"/>
  </si>
  <si>
    <t xml:space="preserve">・女子ハイシックスティ（65歳以上） </t>
  </si>
  <si>
    <t>無条件参加選手</t>
  </si>
  <si>
    <t>本大会に出場する選手は、添付資料に定められた所定の段位を、本大会</t>
    <phoneticPr fontId="2"/>
  </si>
  <si>
    <t>前に取得すること。</t>
  </si>
  <si>
    <t>ルールは現行の日本卓球ルールに準ずる。</t>
  </si>
  <si>
    <t>タイムアウト制は採用しない。</t>
    <phoneticPr fontId="2"/>
  </si>
  <si>
    <t>本大会参加数</t>
  </si>
  <si>
    <t>９．</t>
    <phoneticPr fontId="2"/>
  </si>
  <si>
    <t>愛知県卓球協会　宛（℡ 052-722-3355 ）</t>
    <phoneticPr fontId="2"/>
  </si>
  <si>
    <t>名古屋市千種区若水 3-2-12 　愛工大名電高校内</t>
  </si>
  <si>
    <t>〒464-8540</t>
    <phoneticPr fontId="2"/>
  </si>
  <si>
    <t>10.</t>
    <phoneticPr fontId="2"/>
  </si>
  <si>
    <t>本大会について</t>
  </si>
  <si>
    <t>11.</t>
    <phoneticPr fontId="2"/>
  </si>
  <si>
    <t>注　　意</t>
  </si>
  <si>
    <t>予選競技中の傷害は、応急処置だけ行う。</t>
  </si>
  <si>
    <t>前日以降の場合は、本大会会場へＦＡＸすると共に、原紙を愛知県卓球</t>
    <phoneticPr fontId="2"/>
  </si>
  <si>
    <t>注１）段級制規定要約</t>
  </si>
  <si>
    <t>段位取得について（平成４年３月の理事会・評議員会で承認された等級制（現段級制）</t>
  </si>
  <si>
    <t>規程改正に基づく）</t>
  </si>
  <si>
    <t>①全日本社会人卓球選手権大会②全日本卓球選手権大会（マスターズの部）</t>
  </si>
  <si>
    <t>③全日本卓球選手権大会（一般・ジュニアの部）④全日本卓球選手権大会（団体の部）</t>
  </si>
  <si>
    <t>⑤全日本実業団卓球選手権大会</t>
  </si>
  <si>
    <t>上記５大会に出場する者は、規程に基づく下記の段位を必ず取得していなければならない。</t>
  </si>
  <si>
    <t>この規程を無視した者は、出場が取り消される場合がある。ただし、全日本卓球選手権大会</t>
    <phoneticPr fontId="2"/>
  </si>
  <si>
    <t>段位取得規程要約（平成元年度以降）</t>
  </si>
  <si>
    <t xml:space="preserve"> （ア）初出場者・・・・・・・・・・・・・・・・・・・・・・・・・・初段</t>
  </si>
  <si>
    <t xml:space="preserve"> （イ）同一大会３回目出場者・・・・・・・・・・・・・・・・・・・・２段</t>
  </si>
  <si>
    <t xml:space="preserve"> （ウ）同一大会５回目出場者・・・・・・・・・・・・・・・・・・・・３段</t>
  </si>
  <si>
    <t xml:space="preserve"> （エ）上記①及び③大会（一般）単または複ベスト16入経験者・・・・・４段</t>
  </si>
  <si>
    <t xml:space="preserve"> （オ）上記①及び③大会（一般）単または複ベスト４入経験者・・・・・５段</t>
  </si>
  <si>
    <t xml:space="preserve"> （カ）上記①及び③大会（一般）単または複の優勝者・・・・・・・・・６段</t>
  </si>
  <si>
    <t>（マスターズの部）の７０才以上の種目については、下記の規程によらず、有段者である</t>
    <phoneticPr fontId="2"/>
  </si>
  <si>
    <t>ことを条件として、その段位を問わないものとする。</t>
    <phoneticPr fontId="2"/>
  </si>
  <si>
    <t>愛知県卓球協会加盟登録者（手続中を含む）。</t>
    <phoneticPr fontId="2"/>
  </si>
  <si>
    <t>万一、同意されない方は申込用紙氏名記載欄に×印を記入して下さい。その場</t>
    <phoneticPr fontId="2"/>
  </si>
  <si>
    <t>年齢</t>
    <rPh sb="0" eb="2">
      <t>ネンレイ</t>
    </rPh>
    <phoneticPr fontId="2"/>
  </si>
  <si>
    <t>男　　　　　　子</t>
    <rPh sb="0" eb="1">
      <t>オトコ</t>
    </rPh>
    <rPh sb="7" eb="8">
      <t>コ</t>
    </rPh>
    <phoneticPr fontId="2"/>
  </si>
  <si>
    <t>女　　　　　　子</t>
    <rPh sb="0" eb="1">
      <t>オンナ</t>
    </rPh>
    <rPh sb="7" eb="8">
      <t>コ</t>
    </rPh>
    <phoneticPr fontId="2"/>
  </si>
  <si>
    <t>出場はできない。但しダブルスには出場出来る。</t>
    <phoneticPr fontId="2"/>
  </si>
  <si>
    <r>
      <t>別紙の申込書に記入の上、</t>
    </r>
    <r>
      <rPr>
        <u/>
        <sz val="11"/>
        <rFont val="ＭＳ 明朝"/>
        <family val="1"/>
        <charset val="128"/>
      </rPr>
      <t>現金書留にて参加料と共に送付</t>
    </r>
    <r>
      <rPr>
        <sz val="11"/>
        <rFont val="ＭＳ 明朝"/>
        <family val="1"/>
        <charset val="128"/>
      </rPr>
      <t>のこと。</t>
    </r>
    <phoneticPr fontId="2"/>
  </si>
  <si>
    <t>以上継続して在住していること。</t>
    <phoneticPr fontId="2"/>
  </si>
  <si>
    <t>４０㎜+　プラスチック（ニッタク・VICTAS・バタフライ）</t>
    <phoneticPr fontId="2"/>
  </si>
  <si>
    <t>申込方法及び申込期間</t>
    <rPh sb="6" eb="10">
      <t>モウシコミキカン</t>
    </rPh>
    <phoneticPr fontId="2"/>
  </si>
  <si>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4"/>
  </si>
  <si>
    <t>　参加者氏名</t>
    <rPh sb="1" eb="4">
      <t>サンカシャ</t>
    </rPh>
    <rPh sb="4" eb="6">
      <t>シメイ</t>
    </rPh>
    <phoneticPr fontId="14"/>
  </si>
  <si>
    <t>参加者住所</t>
    <rPh sb="0" eb="3">
      <t>サンカシャ</t>
    </rPh>
    <rPh sb="3" eb="5">
      <t>ジュウショ</t>
    </rPh>
    <phoneticPr fontId="14"/>
  </si>
  <si>
    <t>〒</t>
    <phoneticPr fontId="14"/>
  </si>
  <si>
    <t>（１）</t>
    <phoneticPr fontId="14"/>
  </si>
  <si>
    <t>本日の体温</t>
    <rPh sb="0" eb="2">
      <t>ホンジツ</t>
    </rPh>
    <rPh sb="3" eb="5">
      <t>タイオン</t>
    </rPh>
    <phoneticPr fontId="14"/>
  </si>
  <si>
    <t>℃</t>
    <phoneticPr fontId="14"/>
  </si>
  <si>
    <t>咳やのどの痛みはない。</t>
    <rPh sb="0" eb="1">
      <t>セキ</t>
    </rPh>
    <rPh sb="5" eb="6">
      <t>イタ</t>
    </rPh>
    <phoneticPr fontId="14"/>
  </si>
  <si>
    <t>ない</t>
    <phoneticPr fontId="14"/>
  </si>
  <si>
    <t>・</t>
    <phoneticPr fontId="14"/>
  </si>
  <si>
    <t>ある</t>
    <phoneticPr fontId="14"/>
  </si>
  <si>
    <t>味覚や嗅覚の異常はない。</t>
    <rPh sb="0" eb="2">
      <t>ミカク</t>
    </rPh>
    <rPh sb="3" eb="5">
      <t>キュウカク</t>
    </rPh>
    <rPh sb="6" eb="8">
      <t>イジョウ</t>
    </rPh>
    <phoneticPr fontId="14"/>
  </si>
  <si>
    <t>倦怠感はない。</t>
    <rPh sb="0" eb="3">
      <t>ケンタイカン</t>
    </rPh>
    <phoneticPr fontId="14"/>
  </si>
  <si>
    <t>　　〃　　濃厚接触者ではない。</t>
    <rPh sb="10" eb="12">
      <t>ノウコウ</t>
    </rPh>
    <rPh sb="12" eb="15">
      <t>セッショクシャ</t>
    </rPh>
    <phoneticPr fontId="14"/>
  </si>
  <si>
    <t>　　〃　　家族に濃厚接触者はいない。</t>
    <rPh sb="11" eb="13">
      <t>カゾク</t>
    </rPh>
    <rPh sb="14" eb="16">
      <t>ノウコウセッショクシャ</t>
    </rPh>
    <phoneticPr fontId="14"/>
  </si>
  <si>
    <t>いない</t>
    <phoneticPr fontId="14"/>
  </si>
  <si>
    <t>家族に発熱や体調不良はない。</t>
    <rPh sb="0" eb="2">
      <t>カゾク</t>
    </rPh>
    <rPh sb="3" eb="5">
      <t>ハツネツ</t>
    </rPh>
    <rPh sb="6" eb="8">
      <t>タイチョウ</t>
    </rPh>
    <rPh sb="8" eb="10">
      <t>フリョウ</t>
    </rPh>
    <phoneticPr fontId="14"/>
  </si>
  <si>
    <t>その他特記事項</t>
    <rPh sb="2" eb="3">
      <t>タ</t>
    </rPh>
    <rPh sb="3" eb="5">
      <t>トッキ</t>
    </rPh>
    <rPh sb="5" eb="7">
      <t>ジコウ</t>
    </rPh>
    <phoneticPr fontId="14"/>
  </si>
  <si>
    <t>ある場合</t>
    <rPh sb="2" eb="4">
      <t>バアイ</t>
    </rPh>
    <phoneticPr fontId="14"/>
  </si>
  <si>
    <t>　 新型コロナウィルス感染症拡大防止のため、今大会参加にあたって以下の情報提供をお願いいたします。ご記入の上、大会当日持参し、受付でご提出ください。なお、ご提出いただいた個人情報の取り扱いには十分配慮し、大会終了後１ヶ月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ゲツ</t>
    </rPh>
    <rPh sb="110" eb="112">
      <t>イコウ</t>
    </rPh>
    <rPh sb="113" eb="115">
      <t>ハイキ</t>
    </rPh>
    <phoneticPr fontId="14"/>
  </si>
  <si>
    <t>所属</t>
    <rPh sb="0" eb="2">
      <t>ショゾク</t>
    </rPh>
    <phoneticPr fontId="2"/>
  </si>
  <si>
    <t>種目</t>
    <rPh sb="0" eb="2">
      <t>シュモク</t>
    </rPh>
    <phoneticPr fontId="14"/>
  </si>
  <si>
    <t>連絡先電話番号</t>
    <rPh sb="0" eb="3">
      <t>レンラクサキ</t>
    </rPh>
    <rPh sb="3" eb="5">
      <t>デンワ</t>
    </rPh>
    <rPh sb="5" eb="7">
      <t>バンゴウ</t>
    </rPh>
    <phoneticPr fontId="14"/>
  </si>
  <si>
    <t>【健康状態確認】</t>
    <phoneticPr fontId="14"/>
  </si>
  <si>
    <t>緊急連絡先氏名</t>
    <rPh sb="0" eb="2">
      <t>キンキュウ</t>
    </rPh>
    <rPh sb="2" eb="5">
      <t>レンラクサキ</t>
    </rPh>
    <rPh sb="5" eb="7">
      <t>シメイ</t>
    </rPh>
    <phoneticPr fontId="14"/>
  </si>
  <si>
    <t>緊急連絡先電話番号</t>
    <rPh sb="5" eb="7">
      <t>デンワ</t>
    </rPh>
    <rPh sb="7" eb="9">
      <t>バンゴウ</t>
    </rPh>
    <phoneticPr fontId="2"/>
  </si>
  <si>
    <t>令和４年５月８日（日）　午前９時より</t>
    <rPh sb="0" eb="2">
      <t>レイワ</t>
    </rPh>
    <phoneticPr fontId="2"/>
  </si>
  <si>
    <t>（４）</t>
    <phoneticPr fontId="2"/>
  </si>
  <si>
    <t>（５）</t>
    <phoneticPr fontId="2"/>
  </si>
  <si>
    <t>（６）</t>
    <phoneticPr fontId="2"/>
  </si>
  <si>
    <t>※同色のユニフォームによる対戦を避けるため、２種類以上の色の違う</t>
    <phoneticPr fontId="2"/>
  </si>
  <si>
    <t>　ユニフォームを持参すること。</t>
    <phoneticPr fontId="2"/>
  </si>
  <si>
    <t>令和４年１２月２日（金）～４日（日）</t>
    <rPh sb="0" eb="2">
      <t>レイワ</t>
    </rPh>
    <rPh sb="3" eb="4">
      <t>ネン</t>
    </rPh>
    <rPh sb="10" eb="11">
      <t>キン</t>
    </rPh>
    <rPh sb="16" eb="17">
      <t>ニチ</t>
    </rPh>
    <phoneticPr fontId="2"/>
  </si>
  <si>
    <t>岡山県岡山市北区いずみ町2-1-3</t>
  </si>
  <si>
    <t>岡山県岡山市：ジップアリーナ岡山</t>
    <rPh sb="0" eb="3">
      <t>オカヤマケン</t>
    </rPh>
    <rPh sb="3" eb="6">
      <t>オカヤマシ</t>
    </rPh>
    <rPh sb="14" eb="16">
      <t>オカヤマ</t>
    </rPh>
    <phoneticPr fontId="2"/>
  </si>
  <si>
    <t>Tel(086)253-3944 </t>
    <phoneticPr fontId="2"/>
  </si>
  <si>
    <t>〒700-0012</t>
    <phoneticPr fontId="2"/>
  </si>
  <si>
    <t>出場者は必ずゼッケン着用のこと（２０２２年度日卓協指定のもの）。</t>
    <rPh sb="20" eb="21">
      <t>ネン</t>
    </rPh>
    <phoneticPr fontId="2"/>
  </si>
  <si>
    <t>やむを得ない事情で本大会を棄権する場合は、日本卓球協会へ届出が</t>
    <phoneticPr fontId="2"/>
  </si>
  <si>
    <t>必要なため、わかり次第遅くとも本大会の３日前までに、巻末の</t>
    <phoneticPr fontId="2"/>
  </si>
  <si>
    <t>保持者は、当該年齢種目または下の年代の種目の１つに出場できる。</t>
    <phoneticPr fontId="2"/>
  </si>
  <si>
    <t>達した者。</t>
    <phoneticPr fontId="2"/>
  </si>
  <si>
    <t>２０２１年度全日本卓球選手権（マスターズの部）の各種目ランキング</t>
    <phoneticPr fontId="2"/>
  </si>
  <si>
    <t>２０２１年度全日本社会人シングルスベスト１６位の者で、満３０歳に</t>
    <phoneticPr fontId="2"/>
  </si>
  <si>
    <r>
      <t>外国籍選手は出場できない。但し、</t>
    </r>
    <r>
      <rPr>
        <u val="double"/>
        <sz val="11"/>
        <rFont val="ＭＳ 明朝"/>
        <family val="1"/>
        <charset val="128"/>
      </rPr>
      <t>次の場合はこの限りではない。日本</t>
    </r>
    <phoneticPr fontId="2"/>
  </si>
  <si>
    <t>で出生した者は、大会申し込み締切時点まで 3 年以上継続して在住して</t>
    <phoneticPr fontId="2"/>
  </si>
  <si>
    <t>いること。また、外国で出生した者は大会申し込み締切時点まで１０年</t>
    <phoneticPr fontId="2"/>
  </si>
  <si>
    <t>２０２２年度全日本卓球選手権大会（マスターズの部）愛知県予選　要項</t>
    <rPh sb="4" eb="6">
      <t>ネンド</t>
    </rPh>
    <phoneticPr fontId="2"/>
  </si>
  <si>
    <t>各種目　５名</t>
    <rPh sb="0" eb="3">
      <t>カクシュモク</t>
    </rPh>
    <rPh sb="5" eb="6">
      <t>メイ</t>
    </rPh>
    <phoneticPr fontId="2"/>
  </si>
  <si>
    <t>(エイティ以上の無制限枠は無くなりました)</t>
    <rPh sb="5" eb="7">
      <t>イジョウ</t>
    </rPh>
    <rPh sb="8" eb="12">
      <t>ムセイゲンワク</t>
    </rPh>
    <rPh sb="13" eb="14">
      <t>ナ</t>
    </rPh>
    <phoneticPr fontId="2"/>
  </si>
  <si>
    <t>全国大会に無断で棄権した場合は、次回から出場停止。</t>
    <phoneticPr fontId="2"/>
  </si>
  <si>
    <t>「棄権届け」を愛知県卓球協会あて郵送すること。（緊急の場合は、</t>
    <rPh sb="16" eb="18">
      <t>ユウソウ</t>
    </rPh>
    <phoneticPr fontId="2"/>
  </si>
  <si>
    <t xml:space="preserve">ＦＡＸと郵送の両方で連絡すること）  </t>
    <phoneticPr fontId="2"/>
  </si>
  <si>
    <t>することがある。</t>
    <phoneticPr fontId="2"/>
  </si>
  <si>
    <t>協会へ送付する。無断棄権の場合は、以後の県外大会への派遣を禁止</t>
    <phoneticPr fontId="2"/>
  </si>
  <si>
    <t>予選参加者数</t>
    <rPh sb="0" eb="2">
      <t>ヨセン</t>
    </rPh>
    <rPh sb="2" eb="5">
      <t>サンカシャ</t>
    </rPh>
    <rPh sb="5" eb="6">
      <t>スウ</t>
    </rPh>
    <phoneticPr fontId="2"/>
  </si>
  <si>
    <t>令和4年5月8日(日)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phoneticPr fontId="2"/>
  </si>
  <si>
    <t>県下に２０２２年４月１日から居住または勤務している者で２０２２年度</t>
    <rPh sb="7" eb="8">
      <t>ネン</t>
    </rPh>
    <rPh sb="31" eb="33">
      <t>ネンド</t>
    </rPh>
    <phoneticPr fontId="2"/>
  </si>
  <si>
    <t>年齢は、２０２３年４月１日迄に当該満年齢に達する者であること。</t>
    <rPh sb="8" eb="9">
      <t>ネン</t>
    </rPh>
    <phoneticPr fontId="2"/>
  </si>
  <si>
    <t>２０２２年度全日本社会人（本大会及び県予選）のシングル種目と重複</t>
    <rPh sb="4" eb="6">
      <t>ネンド</t>
    </rPh>
    <rPh sb="16" eb="17">
      <t>オヨ</t>
    </rPh>
    <rPh sb="18" eb="21">
      <t>ケンヨセン</t>
    </rPh>
    <phoneticPr fontId="2"/>
  </si>
  <si>
    <t>令和４年３月２５日(金)～４月７日(木)必着のこと</t>
    <rPh sb="0" eb="2">
      <t>レイワ</t>
    </rPh>
    <rPh sb="5" eb="6">
      <t>ガツ</t>
    </rPh>
    <rPh sb="8" eb="9">
      <t>ニチ</t>
    </rPh>
    <rPh sb="10" eb="11">
      <t>キン</t>
    </rPh>
    <rPh sb="18" eb="19">
      <t>モク</t>
    </rPh>
    <phoneticPr fontId="2"/>
  </si>
  <si>
    <t>２０２２年度全日本卓球選手権大会（マスターズの部）県予選参加申込書</t>
    <rPh sb="4" eb="6">
      <t>ネンド</t>
    </rPh>
    <rPh sb="6" eb="9">
      <t>ゼンニホン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</si>
  <si>
    <t>２０２２年度全日本卓球選手権大会（マスターズの部）県予選</t>
    <rPh sb="4" eb="6">
      <t>ネンド</t>
    </rPh>
    <rPh sb="6" eb="9">
      <t>ゼンニッポン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5" eb="26">
      <t>ケン</t>
    </rPh>
    <rPh sb="26" eb="28">
      <t>ヨセンブケンヨセンサンカモウシコミショ</t>
    </rPh>
    <phoneticPr fontId="14"/>
  </si>
  <si>
    <t>申込期間</t>
    <rPh sb="0" eb="2">
      <t>モウシコミ</t>
    </rPh>
    <rPh sb="2" eb="4">
      <t>キカン</t>
    </rPh>
    <phoneticPr fontId="17"/>
  </si>
  <si>
    <t>申込責任者</t>
    <rPh sb="0" eb="2">
      <t>モウシコミ</t>
    </rPh>
    <rPh sb="2" eb="5">
      <t>セキニンシャ</t>
    </rPh>
    <phoneticPr fontId="2"/>
  </si>
  <si>
    <t>住　　　所</t>
    <rPh sb="0" eb="1">
      <t>ジュウ</t>
    </rPh>
    <rPh sb="4" eb="5">
      <t>ショ</t>
    </rPh>
    <phoneticPr fontId="2"/>
  </si>
  <si>
    <t>　　　　〒</t>
    <phoneticPr fontId="2"/>
  </si>
  <si>
    <t>別途連絡いたします。</t>
    <rPh sb="0" eb="2">
      <t>ベット</t>
    </rPh>
    <rPh sb="2" eb="4">
      <t>レンラク</t>
    </rPh>
    <phoneticPr fontId="2"/>
  </si>
  <si>
    <t>新型コロナウィルス感染症の状況により、大会内容等を変更する場合は</t>
    <rPh sb="0" eb="2">
      <t>シンガタ</t>
    </rPh>
    <rPh sb="9" eb="12">
      <t>カンセンショウ</t>
    </rPh>
    <rPh sb="13" eb="15">
      <t>ジョウキョウ</t>
    </rPh>
    <rPh sb="19" eb="21">
      <t>タイカイ</t>
    </rPh>
    <rPh sb="21" eb="23">
      <t>ナイヨウ</t>
    </rPh>
    <rPh sb="23" eb="24">
      <t>トウ</t>
    </rPh>
    <rPh sb="25" eb="27">
      <t>ヘンコウ</t>
    </rPh>
    <rPh sb="29" eb="31">
      <t>バアイ</t>
    </rPh>
    <phoneticPr fontId="2"/>
  </si>
  <si>
    <t>合　計</t>
    <rPh sb="0" eb="1">
      <t>ゴウ</t>
    </rPh>
    <rPh sb="2" eb="3">
      <t>ケイ</t>
    </rPh>
    <phoneticPr fontId="2"/>
  </si>
  <si>
    <t>前年度ﾗﾝｷﾝｸﾞ者</t>
    <rPh sb="0" eb="3">
      <t>ゼンネンド</t>
    </rPh>
    <rPh sb="9" eb="10">
      <t>シャ</t>
    </rPh>
    <phoneticPr fontId="2"/>
  </si>
  <si>
    <t>・男子サーティ　　　　（30歳以上）</t>
    <phoneticPr fontId="2"/>
  </si>
  <si>
    <t>・男子フィフティ　　　（50歳以上）</t>
    <phoneticPr fontId="2"/>
  </si>
  <si>
    <t>・男子ハイセブンティ　（75歳以上）</t>
    <phoneticPr fontId="2"/>
  </si>
  <si>
    <t>・男子ハイエイティ　　（85歳以上）</t>
    <phoneticPr fontId="2"/>
  </si>
  <si>
    <t>・女子フォーティ　　　（40歳以上）</t>
    <phoneticPr fontId="2"/>
  </si>
  <si>
    <t>・女子ローセブンティ　（70歳以上）</t>
    <phoneticPr fontId="2"/>
  </si>
  <si>
    <t>・女子ローエイティ　　（80歳以上）</t>
    <phoneticPr fontId="2"/>
  </si>
  <si>
    <t>・男子フォーティ　　　（40歳以上）</t>
    <phoneticPr fontId="2"/>
  </si>
  <si>
    <t xml:space="preserve">・男子ローセブンティ　（70歳以上） </t>
    <phoneticPr fontId="2"/>
  </si>
  <si>
    <t>・男子ローエイティ　　（80歳以上）</t>
    <phoneticPr fontId="2"/>
  </si>
  <si>
    <t xml:space="preserve">・女子フィフティ　　　（50歳以上）     </t>
    <phoneticPr fontId="2"/>
  </si>
  <si>
    <t xml:space="preserve">・女子サーティ　　　　（30歳以上）　     </t>
    <phoneticPr fontId="2"/>
  </si>
  <si>
    <t>・女子ハイエイティ　　（85歳以上）</t>
    <phoneticPr fontId="2"/>
  </si>
  <si>
    <t xml:space="preserve">・女子ハイセブンティ　（75歳以上） </t>
    <phoneticPr fontId="2"/>
  </si>
  <si>
    <r>
      <t>シングルス　１名　</t>
    </r>
    <r>
      <rPr>
        <u val="double"/>
        <sz val="11"/>
        <rFont val="ＭＳ 明朝"/>
        <family val="1"/>
        <charset val="128"/>
      </rPr>
      <t>１，５００円</t>
    </r>
    <phoneticPr fontId="2"/>
  </si>
  <si>
    <r>
      <t>名　✕</t>
    </r>
    <r>
      <rPr>
        <u val="double"/>
        <sz val="11"/>
        <rFont val="ＭＳ 明朝"/>
        <family val="1"/>
        <charset val="128"/>
      </rPr>
      <t>１、５００円</t>
    </r>
    <r>
      <rPr>
        <sz val="11"/>
        <rFont val="ＭＳ 明朝"/>
        <family val="1"/>
        <charset val="128"/>
      </rPr>
      <t>＝</t>
    </r>
    <rPh sb="0" eb="1">
      <t>メイ</t>
    </rPh>
    <rPh sb="8" eb="9">
      <t>エン</t>
    </rPh>
    <phoneticPr fontId="2"/>
  </si>
  <si>
    <r>
      <t>名　✕</t>
    </r>
    <r>
      <rPr>
        <u val="double"/>
        <sz val="11"/>
        <rFont val="ＭＳ 明朝"/>
        <family val="1"/>
        <charset val="128"/>
      </rPr>
      <t>４、５００円</t>
    </r>
    <r>
      <rPr>
        <sz val="11"/>
        <rFont val="ＭＳ 明朝"/>
        <family val="1"/>
        <charset val="128"/>
      </rPr>
      <t>＝</t>
    </r>
    <rPh sb="0" eb="1">
      <t>メイ</t>
    </rPh>
    <rPh sb="8" eb="9">
      <t>エン</t>
    </rPh>
    <phoneticPr fontId="2"/>
  </si>
  <si>
    <t>（９）</t>
    <phoneticPr fontId="2"/>
  </si>
  <si>
    <t>（10）</t>
    <phoneticPr fontId="2"/>
  </si>
  <si>
    <r>
      <t>過去</t>
    </r>
    <r>
      <rPr>
        <sz val="12"/>
        <color rgb="FFFF0000"/>
        <rFont val="ＭＳ 明朝"/>
        <family val="1"/>
        <charset val="128"/>
      </rPr>
      <t>１０</t>
    </r>
    <r>
      <rPr>
        <sz val="12"/>
        <color theme="1"/>
        <rFont val="ＭＳ 明朝"/>
        <family val="1"/>
        <charset val="128"/>
      </rPr>
      <t>日以内に海外渡航歴はない。</t>
    </r>
    <rPh sb="0" eb="2">
      <t>カコ</t>
    </rPh>
    <rPh sb="4" eb="5">
      <t>ニチ</t>
    </rPh>
    <rPh sb="5" eb="7">
      <t>イナイ</t>
    </rPh>
    <rPh sb="8" eb="12">
      <t>カイガイトコウ</t>
    </rPh>
    <rPh sb="12" eb="13">
      <t>レキ</t>
    </rPh>
    <phoneticPr fontId="14"/>
  </si>
  <si>
    <t>（８）</t>
    <phoneticPr fontId="2"/>
  </si>
  <si>
    <t>　　〃　　ワクチン接種の副反応により体温が上がっ</t>
    <rPh sb="9" eb="11">
      <t>セッシュ</t>
    </rPh>
    <rPh sb="12" eb="13">
      <t>フク</t>
    </rPh>
    <rPh sb="13" eb="15">
      <t>ハンノウ</t>
    </rPh>
    <rPh sb="18" eb="20">
      <t>タイオン</t>
    </rPh>
    <rPh sb="21" eb="22">
      <t>ア</t>
    </rPh>
    <phoneticPr fontId="14"/>
  </si>
  <si>
    <t>た場合はワクチン接種日を記入　　　年　　月　　日</t>
    <rPh sb="8" eb="10">
      <t>セッシュ</t>
    </rPh>
    <rPh sb="10" eb="11">
      <t>ビ</t>
    </rPh>
    <rPh sb="12" eb="14">
      <t>キニュウ</t>
    </rPh>
    <rPh sb="17" eb="18">
      <t>ネン</t>
    </rPh>
    <rPh sb="20" eb="21">
      <t>ガツ</t>
    </rPh>
    <rPh sb="23" eb="24">
      <t>ヒ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</si>
</sst>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3">
    <xf numFmtId="0" fontId="0" fillId="0" borderId="0" xfId="0"/>
    <xf numFmtId="49" fontId="4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0" fontId="3" fillId="0" borderId="0" xfId="0" applyFont="1" applyBorder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57" fontId="0" fillId="0" borderId="1" xfId="0" applyNumberFormat="1" applyBorder="1" applyAlignment="1">
      <alignment horizontal="center" vertical="center" shrinkToFi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38" fontId="1" fillId="0" borderId="0" xfId="1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4" xfId="0" applyNumberFormat="1" applyFont="1" applyBorder="1" applyAlignment="1">
      <alignment horizontal="left" vertical="center" indent="1"/>
    </xf>
    <xf numFmtId="0" fontId="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1" xfId="0" applyNumberFormat="1" applyBorder="1" applyAlignment="1">
      <alignment horizontal="center" vertical="center" shrinkToFit="1"/>
    </xf>
    <xf numFmtId="38" fontId="1" fillId="0" borderId="0" xfId="1" applyFont="1" applyBorder="1"/>
    <xf numFmtId="14" fontId="11" fillId="0" borderId="0" xfId="0" applyNumberFormat="1" applyFont="1"/>
    <xf numFmtId="49" fontId="0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38" fontId="1" fillId="0" borderId="12" xfId="1" applyFont="1" applyBorder="1" applyAlignment="1">
      <alignment horizontal="center"/>
    </xf>
    <xf numFmtId="0" fontId="4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13" fillId="0" borderId="44" xfId="0" applyFont="1" applyBorder="1" applyAlignment="1">
      <alignment horizontal="center"/>
    </xf>
    <xf numFmtId="49" fontId="13" fillId="0" borderId="44" xfId="0" applyNumberFormat="1" applyFont="1" applyBorder="1" applyAlignment="1">
      <alignment horizontal="left"/>
    </xf>
    <xf numFmtId="0" fontId="13" fillId="0" borderId="44" xfId="0" applyFont="1" applyBorder="1"/>
    <xf numFmtId="0" fontId="13" fillId="0" borderId="44" xfId="0" applyFont="1" applyBorder="1" applyAlignment="1">
      <alignment horizontal="left"/>
    </xf>
    <xf numFmtId="0" fontId="0" fillId="0" borderId="0" xfId="0" applyAlignment="1">
      <alignment vertical="center"/>
    </xf>
    <xf numFmtId="38" fontId="1" fillId="0" borderId="2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1" fillId="0" borderId="45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3" fillId="0" borderId="37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left" vertical="center"/>
    </xf>
    <xf numFmtId="49" fontId="13" fillId="0" borderId="33" xfId="0" applyNumberFormat="1" applyFont="1" applyBorder="1" applyAlignment="1">
      <alignment horizontal="left" vertical="center"/>
    </xf>
    <xf numFmtId="49" fontId="13" fillId="0" borderId="39" xfId="0" applyNumberFormat="1" applyFont="1" applyBorder="1" applyAlignment="1">
      <alignment horizontal="left" vertical="center"/>
    </xf>
    <xf numFmtId="49" fontId="13" fillId="0" borderId="40" xfId="0" applyNumberFormat="1" applyFont="1" applyBorder="1" applyAlignment="1">
      <alignment horizontal="left" vertical="center"/>
    </xf>
    <xf numFmtId="49" fontId="13" fillId="0" borderId="41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46" xfId="0" applyNumberFormat="1" applyFont="1" applyBorder="1" applyAlignment="1">
      <alignment horizontal="left" vertical="center"/>
    </xf>
    <xf numFmtId="49" fontId="13" fillId="0" borderId="47" xfId="0" applyNumberFormat="1" applyFont="1" applyBorder="1" applyAlignment="1">
      <alignment horizontal="left" vertical="center"/>
    </xf>
    <xf numFmtId="49" fontId="19" fillId="0" borderId="39" xfId="0" applyNumberFormat="1" applyFont="1" applyBorder="1" applyAlignment="1">
      <alignment horizontal="left" vertical="center"/>
    </xf>
    <xf numFmtId="49" fontId="19" fillId="0" borderId="40" xfId="0" applyNumberFormat="1" applyFont="1" applyBorder="1" applyAlignment="1">
      <alignment horizontal="left" vertical="center"/>
    </xf>
    <xf numFmtId="49" fontId="19" fillId="0" borderId="41" xfId="0" applyNumberFormat="1" applyFont="1" applyBorder="1" applyAlignment="1">
      <alignment horizontal="left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9" fillId="0" borderId="48" xfId="0" applyNumberFormat="1" applyFont="1" applyBorder="1" applyAlignment="1">
      <alignment horizontal="left" vertical="center"/>
    </xf>
    <xf numFmtId="49" fontId="19" fillId="0" borderId="49" xfId="0" applyNumberFormat="1" applyFont="1" applyBorder="1" applyAlignment="1">
      <alignment horizontal="left" vertical="center"/>
    </xf>
    <xf numFmtId="49" fontId="19" fillId="0" borderId="50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539751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25980" y="1851660"/>
          <a:ext cx="43878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147147" y="1577340"/>
          <a:ext cx="43666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118530</xdr:colOff>
      <xdr:row>4</xdr:row>
      <xdr:rowOff>50808</xdr:rowOff>
    </xdr:from>
    <xdr:to>
      <xdr:col>1</xdr:col>
      <xdr:colOff>1143000</xdr:colOff>
      <xdr:row>7</xdr:row>
      <xdr:rowOff>100542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18530" y="1117608"/>
          <a:ext cx="1881720" cy="802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「年齢」は</a:t>
          </a:r>
          <a:endParaRPr lang="en-US" altLang="ja-JP" sz="1100" b="0" i="0" u="none" strike="noStrike" baseline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２０２３年４月１日現在</a:t>
          </a:r>
          <a:endParaRPr lang="en-US" altLang="ja-JP" sz="1100" b="0" i="0" u="none" strike="noStrike" baseline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で記入のこと</a:t>
          </a:r>
          <a:endParaRPr kumimoji="1" lang="ja-JP" altLang="en-US" sz="1100" u="none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1590675</xdr:colOff>
      <xdr:row>6</xdr:row>
      <xdr:rowOff>76200</xdr:rowOff>
    </xdr:from>
    <xdr:to>
      <xdr:col>5</xdr:col>
      <xdr:colOff>218019</xdr:colOff>
      <xdr:row>7</xdr:row>
      <xdr:rowOff>80432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0381467-AC6D-40F2-B75F-808D3B191ACE}"/>
            </a:ext>
          </a:extLst>
        </xdr:cNvPr>
        <xdr:cNvSpPr txBox="1"/>
      </xdr:nvSpPr>
      <xdr:spPr>
        <a:xfrm>
          <a:off x="5114925" y="1609725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"/>
  <sheetViews>
    <sheetView view="pageBreakPreview" topLeftCell="A34" zoomScale="110" zoomScaleNormal="110" zoomScaleSheetLayoutView="110" workbookViewId="0">
      <selection activeCell="L56" sqref="L56"/>
    </sheetView>
  </sheetViews>
  <sheetFormatPr defaultColWidth="9" defaultRowHeight="13.5" x14ac:dyDescent="0.15"/>
  <cols>
    <col min="1" max="16" width="5.125" style="1" customWidth="1"/>
    <col min="17" max="16384" width="9" style="1"/>
  </cols>
  <sheetData>
    <row r="1" spans="1:16" ht="14.25" x14ac:dyDescent="0.15">
      <c r="A1" s="4"/>
      <c r="B1" s="50" t="s">
        <v>131</v>
      </c>
      <c r="G1" s="4"/>
      <c r="H1" s="4"/>
      <c r="I1" s="4"/>
      <c r="J1" s="4"/>
      <c r="K1" s="4"/>
      <c r="M1" s="4"/>
      <c r="N1" s="4"/>
      <c r="O1" s="4"/>
      <c r="P1" s="4"/>
    </row>
    <row r="2" spans="1:16" ht="14.25" x14ac:dyDescent="0.15">
      <c r="A2" s="4"/>
      <c r="B2" s="49"/>
      <c r="G2" s="4"/>
      <c r="H2" s="4"/>
      <c r="I2" s="4"/>
      <c r="J2" s="4"/>
      <c r="K2" s="4"/>
      <c r="M2" s="4"/>
      <c r="N2" s="4"/>
      <c r="O2" s="4"/>
      <c r="P2" s="4"/>
    </row>
    <row r="3" spans="1:16" x14ac:dyDescent="0.1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M3" s="4" t="s">
        <v>1</v>
      </c>
      <c r="N3" s="4" t="s">
        <v>0</v>
      </c>
      <c r="O3" s="4"/>
      <c r="P3" s="4"/>
    </row>
    <row r="4" spans="1:16" x14ac:dyDescent="0.1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15">
      <c r="A5" s="4" t="s">
        <v>2</v>
      </c>
      <c r="B5" s="4" t="s">
        <v>33</v>
      </c>
      <c r="C5" s="4"/>
      <c r="D5" s="4" t="s">
        <v>110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15">
      <c r="A6" s="4"/>
      <c r="B6" s="4"/>
      <c r="C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15">
      <c r="A7" s="5" t="s">
        <v>3</v>
      </c>
      <c r="B7" s="4" t="s">
        <v>34</v>
      </c>
      <c r="D7" s="4" t="s">
        <v>35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15">
      <c r="A8" s="4"/>
      <c r="B8" s="4"/>
      <c r="D8" s="4"/>
      <c r="E8" s="4"/>
      <c r="F8" s="4"/>
      <c r="G8" s="4"/>
      <c r="H8" s="4"/>
      <c r="I8" s="4"/>
      <c r="J8" s="7"/>
      <c r="K8" s="4"/>
      <c r="L8" s="4"/>
      <c r="M8" s="4"/>
      <c r="N8" s="4"/>
      <c r="O8" s="4"/>
      <c r="P8" s="4"/>
    </row>
    <row r="9" spans="1:16" x14ac:dyDescent="0.15">
      <c r="A9" s="5" t="s">
        <v>5</v>
      </c>
      <c r="B9" s="3" t="s">
        <v>36</v>
      </c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15">
      <c r="A10" s="5"/>
      <c r="B10" s="6"/>
      <c r="C10" s="1" t="s">
        <v>155</v>
      </c>
      <c r="D10" s="3"/>
      <c r="E10" s="6"/>
      <c r="F10" s="4"/>
      <c r="G10" s="4"/>
      <c r="H10" s="4"/>
      <c r="I10" s="4" t="s">
        <v>162</v>
      </c>
      <c r="J10" s="4"/>
      <c r="K10" s="4"/>
      <c r="L10" s="4"/>
      <c r="M10" s="4"/>
      <c r="N10" s="4"/>
      <c r="O10" s="4"/>
      <c r="P10" s="4"/>
    </row>
    <row r="11" spans="1:16" x14ac:dyDescent="0.15">
      <c r="A11" s="5"/>
      <c r="B11" s="6"/>
      <c r="C11" s="1" t="s">
        <v>156</v>
      </c>
      <c r="D11" s="3"/>
      <c r="E11" s="6"/>
      <c r="F11" s="16"/>
      <c r="G11" s="4"/>
      <c r="H11" s="4"/>
      <c r="I11" s="4" t="s">
        <v>37</v>
      </c>
      <c r="J11" s="4"/>
      <c r="K11" s="4"/>
      <c r="L11" s="4"/>
      <c r="M11" s="4"/>
      <c r="N11" s="4"/>
      <c r="O11" s="4"/>
      <c r="P11" s="4"/>
    </row>
    <row r="12" spans="1:16" x14ac:dyDescent="0.15">
      <c r="A12" s="5"/>
      <c r="B12" s="6"/>
      <c r="C12" s="1" t="s">
        <v>38</v>
      </c>
      <c r="D12" s="3"/>
      <c r="E12" s="6"/>
      <c r="F12" s="23"/>
      <c r="G12" s="4"/>
      <c r="H12" s="4"/>
      <c r="I12" s="4" t="s">
        <v>163</v>
      </c>
      <c r="J12" s="4"/>
      <c r="K12" s="4"/>
      <c r="L12" s="4"/>
      <c r="M12" s="4"/>
      <c r="N12" s="4"/>
      <c r="O12" s="4"/>
      <c r="P12" s="4"/>
    </row>
    <row r="13" spans="1:16" x14ac:dyDescent="0.15">
      <c r="A13" s="8"/>
      <c r="B13" s="5"/>
      <c r="C13" s="4" t="s">
        <v>157</v>
      </c>
      <c r="D13" s="4"/>
      <c r="E13" s="4"/>
      <c r="G13" s="4"/>
      <c r="H13" s="4"/>
      <c r="I13" s="4" t="s">
        <v>164</v>
      </c>
      <c r="J13" s="4"/>
      <c r="K13" s="4"/>
      <c r="L13" s="4"/>
      <c r="M13" s="4"/>
      <c r="N13" s="4"/>
      <c r="O13" s="4"/>
      <c r="P13" s="4"/>
    </row>
    <row r="14" spans="1:16" x14ac:dyDescent="0.15">
      <c r="B14" s="5"/>
      <c r="C14" s="4" t="s">
        <v>158</v>
      </c>
      <c r="D14" s="4"/>
      <c r="E14" s="4"/>
      <c r="G14" s="4"/>
      <c r="H14" s="4"/>
      <c r="I14" s="4" t="s">
        <v>166</v>
      </c>
      <c r="J14" s="4"/>
      <c r="K14" s="4"/>
      <c r="L14" s="4"/>
      <c r="M14" s="4"/>
      <c r="N14" s="4"/>
      <c r="O14" s="4"/>
      <c r="P14" s="4"/>
    </row>
    <row r="15" spans="1:16" x14ac:dyDescent="0.15">
      <c r="A15" s="5"/>
      <c r="B15" s="4"/>
      <c r="C15" s="4" t="s">
        <v>159</v>
      </c>
      <c r="D15" s="4"/>
      <c r="E15" s="4"/>
      <c r="G15" s="4"/>
      <c r="H15" s="4"/>
      <c r="I15" s="4" t="s">
        <v>165</v>
      </c>
      <c r="J15" s="4"/>
      <c r="K15" s="4"/>
      <c r="L15" s="4"/>
      <c r="M15" s="4"/>
      <c r="N15" s="4"/>
      <c r="O15" s="4"/>
      <c r="P15" s="4"/>
    </row>
    <row r="16" spans="1:16" x14ac:dyDescent="0.15">
      <c r="A16" s="5"/>
      <c r="B16" s="4"/>
      <c r="C16" s="4" t="s">
        <v>39</v>
      </c>
      <c r="D16" s="4"/>
      <c r="E16" s="4"/>
      <c r="G16" s="4"/>
      <c r="H16" s="4"/>
      <c r="I16" s="4" t="s">
        <v>40</v>
      </c>
      <c r="J16" s="4"/>
      <c r="K16" s="4"/>
      <c r="L16" s="4"/>
      <c r="M16" s="4"/>
      <c r="N16" s="4"/>
      <c r="O16" s="4"/>
      <c r="P16" s="4"/>
    </row>
    <row r="17" spans="1:16" x14ac:dyDescent="0.15">
      <c r="A17" s="8"/>
      <c r="B17" s="5"/>
      <c r="C17" s="4" t="s">
        <v>160</v>
      </c>
      <c r="D17" s="4"/>
      <c r="E17" s="4"/>
      <c r="G17" s="4"/>
      <c r="H17" s="4"/>
      <c r="I17" s="4" t="s">
        <v>168</v>
      </c>
      <c r="J17" s="4"/>
      <c r="K17" s="4"/>
      <c r="L17" s="4"/>
      <c r="M17" s="4"/>
      <c r="N17" s="4"/>
      <c r="O17" s="4"/>
      <c r="P17" s="4"/>
    </row>
    <row r="18" spans="1:16" x14ac:dyDescent="0.15">
      <c r="A18" s="8"/>
      <c r="B18" s="5"/>
      <c r="C18" s="4" t="s">
        <v>161</v>
      </c>
      <c r="D18" s="4"/>
      <c r="E18" s="4"/>
      <c r="F18" s="4"/>
      <c r="G18" s="4"/>
      <c r="H18" s="4"/>
      <c r="I18" s="4" t="s">
        <v>167</v>
      </c>
      <c r="J18" s="4"/>
      <c r="K18" s="4"/>
      <c r="L18" s="4"/>
      <c r="M18" s="4"/>
      <c r="N18" s="4"/>
      <c r="O18" s="4"/>
      <c r="P18" s="4"/>
    </row>
    <row r="19" spans="1:16" x14ac:dyDescent="0.15">
      <c r="B19" s="5"/>
      <c r="C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15">
      <c r="A20" s="4" t="s">
        <v>6</v>
      </c>
      <c r="B20" s="6" t="s">
        <v>4</v>
      </c>
      <c r="C20" s="4"/>
      <c r="D20" s="9" t="s">
        <v>26</v>
      </c>
      <c r="E20" s="4" t="s">
        <v>141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15">
      <c r="B21" s="5"/>
      <c r="C21" s="4"/>
      <c r="D21" s="4"/>
      <c r="E21" s="4" t="s">
        <v>74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15">
      <c r="A22" s="8"/>
      <c r="B22" s="5"/>
      <c r="C22" s="4"/>
      <c r="D22" s="9" t="s">
        <v>12</v>
      </c>
      <c r="E22" s="4" t="s">
        <v>142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15">
      <c r="A23" s="8"/>
      <c r="B23" s="5"/>
      <c r="C23" s="4"/>
      <c r="D23" s="9" t="s">
        <v>27</v>
      </c>
      <c r="E23" s="4" t="s">
        <v>41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15">
      <c r="A24" s="68"/>
      <c r="B24" s="68"/>
      <c r="D24" s="69"/>
      <c r="E24" s="1" t="s">
        <v>126</v>
      </c>
    </row>
    <row r="25" spans="1:16" ht="13.5" customHeight="1" x14ac:dyDescent="0.15">
      <c r="E25" s="1" t="s">
        <v>124</v>
      </c>
      <c r="K25" s="70"/>
      <c r="N25" s="71"/>
      <c r="O25" s="71"/>
      <c r="P25" s="72"/>
    </row>
    <row r="26" spans="1:16" x14ac:dyDescent="0.15">
      <c r="E26" s="1" t="s">
        <v>127</v>
      </c>
    </row>
    <row r="27" spans="1:16" x14ac:dyDescent="0.15">
      <c r="E27" s="1" t="s">
        <v>125</v>
      </c>
    </row>
    <row r="28" spans="1:16" x14ac:dyDescent="0.15">
      <c r="A28" s="4"/>
      <c r="B28" s="17"/>
      <c r="C28" s="9"/>
      <c r="D28" s="9" t="s">
        <v>111</v>
      </c>
      <c r="E28" s="1" t="s">
        <v>143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15">
      <c r="A29" s="4"/>
      <c r="B29" s="4"/>
      <c r="C29" s="4"/>
      <c r="E29" s="4" t="s">
        <v>79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15">
      <c r="A30" s="4"/>
      <c r="B30" s="4"/>
      <c r="C30" s="4"/>
      <c r="D30" s="9" t="s">
        <v>112</v>
      </c>
      <c r="E30" s="4" t="s">
        <v>128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15">
      <c r="A31" s="4"/>
      <c r="B31" s="4"/>
      <c r="C31" s="4"/>
      <c r="E31" s="33" t="s">
        <v>129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15">
      <c r="B32" s="4"/>
      <c r="C32" s="4"/>
      <c r="E32" s="33" t="s">
        <v>130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15">
      <c r="A33" s="4"/>
      <c r="B33" s="4"/>
      <c r="C33" s="4"/>
      <c r="E33" s="33" t="s">
        <v>81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15">
      <c r="A34" s="4"/>
      <c r="B34" s="4"/>
      <c r="C34" s="4"/>
      <c r="D34" s="9" t="s">
        <v>113</v>
      </c>
      <c r="E34" s="33" t="s">
        <v>42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15">
      <c r="B35" s="4"/>
      <c r="C35" s="4"/>
      <c r="E35" s="33" t="s">
        <v>43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15">
      <c r="B36" s="4"/>
      <c r="C36" s="4"/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15">
      <c r="A37" s="4" t="s">
        <v>8</v>
      </c>
      <c r="B37" s="4" t="s">
        <v>25</v>
      </c>
      <c r="C37" s="4"/>
      <c r="D37" s="4" t="s">
        <v>44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15">
      <c r="B38" s="4"/>
      <c r="C38" s="4"/>
      <c r="D38" s="4" t="s">
        <v>45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15">
      <c r="B39" s="4"/>
      <c r="C39" s="4"/>
      <c r="D39" s="4" t="s">
        <v>114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15">
      <c r="A40" s="4"/>
      <c r="B40" s="4"/>
      <c r="C40" s="4"/>
      <c r="D40" s="4" t="s">
        <v>115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15">
      <c r="A41" s="4"/>
      <c r="B41" s="4"/>
      <c r="C41" s="4"/>
      <c r="D41" s="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15">
      <c r="A42" s="4" t="s">
        <v>10</v>
      </c>
      <c r="B42" s="4" t="s">
        <v>7</v>
      </c>
      <c r="C42" s="4"/>
      <c r="D42" s="4" t="s">
        <v>82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15">
      <c r="D43" s="9"/>
    </row>
    <row r="44" spans="1:16" x14ac:dyDescent="0.15">
      <c r="A44" s="4" t="s">
        <v>11</v>
      </c>
      <c r="B44" s="1" t="s">
        <v>46</v>
      </c>
    </row>
    <row r="45" spans="1:16" x14ac:dyDescent="0.15">
      <c r="D45" s="1" t="s">
        <v>132</v>
      </c>
      <c r="E45" s="16"/>
    </row>
    <row r="46" spans="1:16" x14ac:dyDescent="0.15">
      <c r="D46" s="1" t="s">
        <v>133</v>
      </c>
    </row>
    <row r="47" spans="1:16" x14ac:dyDescent="0.15">
      <c r="A47" s="4"/>
    </row>
    <row r="48" spans="1:16" x14ac:dyDescent="0.15">
      <c r="A48" s="4" t="s">
        <v>29</v>
      </c>
      <c r="B48" s="1" t="s">
        <v>9</v>
      </c>
      <c r="D48" s="4" t="s">
        <v>169</v>
      </c>
    </row>
    <row r="49" spans="1:17" x14ac:dyDescent="0.15">
      <c r="A49" s="4"/>
      <c r="O49" s="4"/>
      <c r="P49" s="4"/>
      <c r="Q49" s="4"/>
    </row>
    <row r="50" spans="1:17" x14ac:dyDescent="0.15">
      <c r="A50" s="4" t="s">
        <v>47</v>
      </c>
      <c r="B50" s="1" t="s">
        <v>83</v>
      </c>
      <c r="O50" s="4"/>
      <c r="P50" s="4"/>
      <c r="Q50" s="4"/>
    </row>
    <row r="51" spans="1:17" x14ac:dyDescent="0.15">
      <c r="A51" s="4"/>
      <c r="D51" s="1" t="s">
        <v>80</v>
      </c>
      <c r="O51" s="4"/>
      <c r="P51" s="4"/>
      <c r="Q51" s="4"/>
    </row>
    <row r="52" spans="1:17" x14ac:dyDescent="0.15">
      <c r="A52" s="4"/>
      <c r="D52" s="1" t="s">
        <v>50</v>
      </c>
      <c r="F52" s="1" t="s">
        <v>49</v>
      </c>
      <c r="O52" s="4"/>
      <c r="P52" s="4"/>
      <c r="Q52" s="4"/>
    </row>
    <row r="53" spans="1:17" x14ac:dyDescent="0.15">
      <c r="F53" s="1" t="s">
        <v>48</v>
      </c>
    </row>
    <row r="55" spans="1:17" x14ac:dyDescent="0.15">
      <c r="D55" s="34" t="s">
        <v>144</v>
      </c>
    </row>
    <row r="57" spans="1:17" x14ac:dyDescent="0.15">
      <c r="A57" s="4" t="s">
        <v>51</v>
      </c>
      <c r="B57" s="1" t="s">
        <v>52</v>
      </c>
      <c r="E57" s="1" t="s">
        <v>116</v>
      </c>
    </row>
    <row r="58" spans="1:17" x14ac:dyDescent="0.15">
      <c r="A58" s="4"/>
      <c r="E58" s="4" t="s">
        <v>118</v>
      </c>
      <c r="L58" s="1" t="s">
        <v>119</v>
      </c>
    </row>
    <row r="59" spans="1:17" x14ac:dyDescent="0.15">
      <c r="E59" s="1" t="s">
        <v>120</v>
      </c>
      <c r="F59" s="16"/>
      <c r="G59" s="1" t="s">
        <v>117</v>
      </c>
    </row>
    <row r="60" spans="1:17" x14ac:dyDescent="0.15">
      <c r="D60" s="9"/>
    </row>
    <row r="61" spans="1:17" x14ac:dyDescent="0.15">
      <c r="A61" s="4" t="s">
        <v>53</v>
      </c>
      <c r="B61" s="1" t="s">
        <v>54</v>
      </c>
      <c r="D61" s="9" t="s">
        <v>26</v>
      </c>
      <c r="E61" s="1" t="s">
        <v>152</v>
      </c>
    </row>
    <row r="62" spans="1:17" x14ac:dyDescent="0.15">
      <c r="E62" s="1" t="s">
        <v>151</v>
      </c>
    </row>
    <row r="63" spans="1:17" x14ac:dyDescent="0.15">
      <c r="D63" s="9" t="s">
        <v>12</v>
      </c>
      <c r="E63" s="1" t="s">
        <v>55</v>
      </c>
    </row>
    <row r="64" spans="1:17" x14ac:dyDescent="0.15">
      <c r="D64" s="9" t="s">
        <v>27</v>
      </c>
      <c r="E64" s="1" t="s">
        <v>134</v>
      </c>
    </row>
    <row r="65" spans="2:15" x14ac:dyDescent="0.15">
      <c r="D65" s="9" t="s">
        <v>13</v>
      </c>
      <c r="E65" s="1" t="s">
        <v>121</v>
      </c>
    </row>
    <row r="66" spans="2:15" x14ac:dyDescent="0.15">
      <c r="D66" s="9" t="s">
        <v>14</v>
      </c>
      <c r="E66" s="1" t="s">
        <v>122</v>
      </c>
    </row>
    <row r="67" spans="2:15" x14ac:dyDescent="0.15">
      <c r="E67" s="1" t="s">
        <v>123</v>
      </c>
    </row>
    <row r="68" spans="2:15" x14ac:dyDescent="0.15">
      <c r="E68" s="1" t="s">
        <v>135</v>
      </c>
    </row>
    <row r="69" spans="2:15" x14ac:dyDescent="0.15">
      <c r="E69" s="1" t="s">
        <v>136</v>
      </c>
    </row>
    <row r="70" spans="2:15" x14ac:dyDescent="0.15">
      <c r="E70" s="1" t="s">
        <v>56</v>
      </c>
    </row>
    <row r="71" spans="2:15" x14ac:dyDescent="0.15">
      <c r="E71" s="1" t="s">
        <v>138</v>
      </c>
    </row>
    <row r="72" spans="2:15" x14ac:dyDescent="0.15">
      <c r="E72" s="1" t="s">
        <v>137</v>
      </c>
    </row>
    <row r="73" spans="2:15" ht="14.25" thickBot="1" x14ac:dyDescent="0.2"/>
    <row r="74" spans="2:15" ht="4.5" customHeight="1" x14ac:dyDescent="0.15">
      <c r="B74" s="2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1"/>
    </row>
    <row r="75" spans="2:15" x14ac:dyDescent="0.15">
      <c r="B75" s="15" t="s">
        <v>16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2"/>
    </row>
    <row r="76" spans="2:15" x14ac:dyDescent="0.15">
      <c r="B76" s="15" t="s">
        <v>17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2"/>
    </row>
    <row r="77" spans="2:15" x14ac:dyDescent="0.15">
      <c r="B77" s="15" t="s">
        <v>75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2"/>
    </row>
    <row r="78" spans="2:15" x14ac:dyDescent="0.15">
      <c r="B78" s="15" t="s">
        <v>18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2"/>
    </row>
    <row r="79" spans="2:15" ht="4.5" customHeight="1" thickBot="1" x14ac:dyDescent="0.2">
      <c r="B79" s="2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4"/>
    </row>
    <row r="81" spans="1:15" x14ac:dyDescent="0.15">
      <c r="A81" s="42" t="s">
        <v>57</v>
      </c>
    </row>
    <row r="82" spans="1:15" x14ac:dyDescent="0.15">
      <c r="A82" s="42" t="s">
        <v>58</v>
      </c>
    </row>
    <row r="83" spans="1:15" x14ac:dyDescent="0.15">
      <c r="A83" s="42" t="s">
        <v>59</v>
      </c>
    </row>
    <row r="84" spans="1:15" x14ac:dyDescent="0.15">
      <c r="A84" s="42" t="s">
        <v>60</v>
      </c>
    </row>
    <row r="85" spans="1:15" x14ac:dyDescent="0.15">
      <c r="A85" s="42" t="s">
        <v>61</v>
      </c>
    </row>
    <row r="86" spans="1:15" x14ac:dyDescent="0.15">
      <c r="A86" s="42" t="s">
        <v>62</v>
      </c>
    </row>
    <row r="87" spans="1:15" x14ac:dyDescent="0.15">
      <c r="A87" s="42" t="s">
        <v>63</v>
      </c>
    </row>
    <row r="88" spans="1:15" x14ac:dyDescent="0.15">
      <c r="A88" s="42" t="s">
        <v>64</v>
      </c>
    </row>
    <row r="89" spans="1:15" x14ac:dyDescent="0.15">
      <c r="A89" s="42" t="s">
        <v>72</v>
      </c>
    </row>
    <row r="90" spans="1:15" x14ac:dyDescent="0.15">
      <c r="A90" s="42" t="s">
        <v>73</v>
      </c>
    </row>
    <row r="92" spans="1:15" ht="4.5" customHeight="1" x14ac:dyDescent="0.15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7"/>
    </row>
    <row r="93" spans="1:15" x14ac:dyDescent="0.15">
      <c r="B93" s="43" t="s">
        <v>65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38"/>
    </row>
    <row r="94" spans="1:15" x14ac:dyDescent="0.15">
      <c r="B94" s="43" t="s">
        <v>66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38"/>
    </row>
    <row r="95" spans="1:15" x14ac:dyDescent="0.15">
      <c r="B95" s="43" t="s">
        <v>67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38"/>
    </row>
    <row r="96" spans="1:15" x14ac:dyDescent="0.15">
      <c r="B96" s="43" t="s">
        <v>68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38"/>
    </row>
    <row r="97" spans="2:15" x14ac:dyDescent="0.15">
      <c r="B97" s="43" t="s">
        <v>69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38"/>
    </row>
    <row r="98" spans="2:15" x14ac:dyDescent="0.15">
      <c r="B98" s="43" t="s">
        <v>70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38"/>
    </row>
    <row r="99" spans="2:15" x14ac:dyDescent="0.15">
      <c r="B99" s="43" t="s">
        <v>71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38"/>
    </row>
    <row r="100" spans="2:15" ht="4.5" customHeight="1" x14ac:dyDescent="0.15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1"/>
    </row>
  </sheetData>
  <phoneticPr fontId="2"/>
  <dataValidations count="2">
    <dataValidation imeMode="fullAlpha" allowBlank="1" showInputMessage="1" showErrorMessage="1" sqref="A1:A3 A15:A18 A5:A13 A20 A37 A40:A45 A47:A54 A57:A58 A33:A34 A22:A24 A26:A31 A61 A64:A65513" xr:uid="{00000000-0002-0000-0000-000000000000}"/>
    <dataValidation imeMode="hiragana" allowBlank="1" showInputMessage="1" showErrorMessage="1" sqref="G11:H11 F1:G2 I6:N17 H1:N5 D3:G5 B75:O78 G13:H17 D11:E11 E6:H6 C9 D7:H8 D10:H10 E9:H9 C13:E17 D12:H12 E39 E29 D45:D46 O46:P46 E41:E45 E53:F54 H53:L54 C3:C6 D18:F19 D36:D43 D28 D30:E30 E58 F28:P45 E31:E37 D34 B49:C54 M47:P54 D47:L52 B1:B24 O1:P27 F21:F26 D20:E24 E26:E27 G18:N27 C18:C48 B26:B47 D63:D66 D60:D61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showZeros="0" tabSelected="1" view="pageBreakPreview" zoomScaleNormal="100" zoomScaleSheetLayoutView="100" workbookViewId="0">
      <selection activeCell="J7" sqref="J7"/>
    </sheetView>
  </sheetViews>
  <sheetFormatPr defaultRowHeight="14.25" x14ac:dyDescent="0.1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8.25" customWidth="1"/>
    <col min="9" max="9" width="9.5" bestFit="1" customWidth="1"/>
  </cols>
  <sheetData>
    <row r="1" spans="1:9" ht="24" x14ac:dyDescent="0.25">
      <c r="A1" s="45" t="s">
        <v>145</v>
      </c>
      <c r="B1" s="26"/>
      <c r="C1" s="21"/>
      <c r="D1" s="21"/>
      <c r="E1" s="20"/>
      <c r="F1" s="20"/>
      <c r="G1" s="20"/>
    </row>
    <row r="2" spans="1:9" ht="24" x14ac:dyDescent="0.25">
      <c r="A2" s="45"/>
      <c r="B2" s="26"/>
      <c r="C2" s="21"/>
      <c r="D2" s="21"/>
      <c r="E2" s="20"/>
      <c r="F2" s="20"/>
      <c r="G2" s="20"/>
    </row>
    <row r="3" spans="1:9" s="75" customFormat="1" ht="18" customHeight="1" thickBot="1" x14ac:dyDescent="0.2">
      <c r="C3" s="80" t="s">
        <v>147</v>
      </c>
      <c r="D3" s="81" t="str">
        <f>全日本マスターズ予選要項!D55</f>
        <v>令和４年３月２５日(金)～４月７日(木)必着のこと</v>
      </c>
      <c r="E3" s="82"/>
      <c r="F3" s="82"/>
      <c r="G3" s="83"/>
    </row>
    <row r="4" spans="1:9" s="75" customFormat="1" ht="18" customHeight="1" thickTop="1" x14ac:dyDescent="0.15">
      <c r="B4" s="76"/>
      <c r="C4" s="79"/>
      <c r="D4" s="78"/>
      <c r="G4" s="77"/>
    </row>
    <row r="5" spans="1:9" ht="16.149999999999999" customHeight="1" x14ac:dyDescent="0.2">
      <c r="A5" s="44"/>
      <c r="B5" s="26"/>
      <c r="C5" s="29" t="s">
        <v>150</v>
      </c>
      <c r="D5" s="89"/>
      <c r="E5" s="89"/>
      <c r="F5" s="20"/>
      <c r="G5" s="20"/>
    </row>
    <row r="6" spans="1:9" ht="21.6" customHeight="1" x14ac:dyDescent="0.15">
      <c r="C6" t="s">
        <v>149</v>
      </c>
      <c r="D6" s="93"/>
      <c r="E6" s="93"/>
      <c r="F6" s="93"/>
      <c r="G6" s="93"/>
    </row>
    <row r="7" spans="1:9" ht="22.9" customHeight="1" x14ac:dyDescent="0.15">
      <c r="C7" t="s">
        <v>148</v>
      </c>
      <c r="D7" s="92"/>
      <c r="E7" s="92"/>
      <c r="F7" s="91"/>
      <c r="G7" s="91"/>
    </row>
    <row r="8" spans="1:9" ht="10.15" customHeight="1" x14ac:dyDescent="0.15"/>
    <row r="9" spans="1:9" ht="24" customHeight="1" x14ac:dyDescent="0.15">
      <c r="A9" s="90" t="s">
        <v>77</v>
      </c>
      <c r="B9" s="90"/>
      <c r="C9" s="90"/>
      <c r="D9" s="90"/>
      <c r="E9" s="90"/>
      <c r="F9" s="90"/>
      <c r="G9" s="90"/>
    </row>
    <row r="10" spans="1:9" ht="24" customHeight="1" x14ac:dyDescent="0.15">
      <c r="A10" s="22" t="s">
        <v>32</v>
      </c>
      <c r="B10" s="2" t="s">
        <v>20</v>
      </c>
      <c r="C10" s="22" t="s">
        <v>30</v>
      </c>
      <c r="D10" s="32" t="s">
        <v>76</v>
      </c>
      <c r="E10" s="2" t="s">
        <v>21</v>
      </c>
      <c r="F10" s="22" t="s">
        <v>31</v>
      </c>
      <c r="G10" s="19" t="s">
        <v>19</v>
      </c>
    </row>
    <row r="11" spans="1:9" ht="24" customHeight="1" x14ac:dyDescent="0.15">
      <c r="A11" s="31"/>
      <c r="B11" s="31"/>
      <c r="C11" s="27"/>
      <c r="D11" s="46" t="str">
        <f>IF(C11="","",DATEDIF(C11,$I$11,"Y"))</f>
        <v/>
      </c>
      <c r="E11" s="31"/>
      <c r="F11" s="31"/>
      <c r="G11" s="31"/>
      <c r="I11" s="48">
        <v>45017</v>
      </c>
    </row>
    <row r="12" spans="1:9" ht="24" customHeight="1" x14ac:dyDescent="0.15">
      <c r="A12" s="31"/>
      <c r="B12" s="31"/>
      <c r="C12" s="27"/>
      <c r="D12" s="46" t="str">
        <f t="shared" ref="D12:D20" si="0">IF(C12="","",DATEDIF(C12,$I$11,"Y"))</f>
        <v/>
      </c>
      <c r="E12" s="31"/>
      <c r="F12" s="31"/>
      <c r="G12" s="31"/>
    </row>
    <row r="13" spans="1:9" ht="24" customHeight="1" x14ac:dyDescent="0.15">
      <c r="A13" s="31"/>
      <c r="B13" s="31"/>
      <c r="C13" s="27"/>
      <c r="D13" s="46" t="str">
        <f t="shared" si="0"/>
        <v/>
      </c>
      <c r="E13" s="31"/>
      <c r="F13" s="31"/>
      <c r="G13" s="31"/>
    </row>
    <row r="14" spans="1:9" ht="24" customHeight="1" x14ac:dyDescent="0.15">
      <c r="A14" s="31"/>
      <c r="B14" s="31"/>
      <c r="C14" s="27"/>
      <c r="D14" s="46" t="str">
        <f t="shared" si="0"/>
        <v/>
      </c>
      <c r="E14" s="31"/>
      <c r="F14" s="31"/>
      <c r="G14" s="31"/>
    </row>
    <row r="15" spans="1:9" ht="24" customHeight="1" x14ac:dyDescent="0.15">
      <c r="A15" s="31"/>
      <c r="B15" s="31"/>
      <c r="C15" s="27"/>
      <c r="D15" s="46" t="str">
        <f t="shared" si="0"/>
        <v/>
      </c>
      <c r="E15" s="31"/>
      <c r="F15" s="31"/>
      <c r="G15" s="31"/>
    </row>
    <row r="16" spans="1:9" ht="24" customHeight="1" x14ac:dyDescent="0.15">
      <c r="A16" s="31"/>
      <c r="B16" s="31"/>
      <c r="C16" s="27"/>
      <c r="D16" s="46" t="str">
        <f t="shared" si="0"/>
        <v/>
      </c>
      <c r="E16" s="31"/>
      <c r="F16" s="31"/>
      <c r="G16" s="31"/>
    </row>
    <row r="17" spans="1:7" ht="24" customHeight="1" x14ac:dyDescent="0.15">
      <c r="A17" s="31"/>
      <c r="B17" s="31"/>
      <c r="C17" s="27"/>
      <c r="D17" s="46" t="str">
        <f t="shared" si="0"/>
        <v/>
      </c>
      <c r="E17" s="31"/>
      <c r="F17" s="31"/>
      <c r="G17" s="31"/>
    </row>
    <row r="18" spans="1:7" ht="24" customHeight="1" x14ac:dyDescent="0.15">
      <c r="A18" s="31"/>
      <c r="B18" s="31"/>
      <c r="C18" s="27"/>
      <c r="D18" s="46" t="str">
        <f t="shared" si="0"/>
        <v/>
      </c>
      <c r="E18" s="31"/>
      <c r="F18" s="31"/>
      <c r="G18" s="31"/>
    </row>
    <row r="19" spans="1:7" ht="24" customHeight="1" x14ac:dyDescent="0.15">
      <c r="A19" s="31"/>
      <c r="B19" s="31"/>
      <c r="C19" s="27"/>
      <c r="D19" s="46" t="str">
        <f t="shared" si="0"/>
        <v/>
      </c>
      <c r="E19" s="31"/>
      <c r="F19" s="31"/>
      <c r="G19" s="31"/>
    </row>
    <row r="20" spans="1:7" ht="24" customHeight="1" x14ac:dyDescent="0.15">
      <c r="A20" s="31"/>
      <c r="B20" s="31"/>
      <c r="C20" s="27"/>
      <c r="D20" s="46" t="str">
        <f t="shared" si="0"/>
        <v/>
      </c>
      <c r="E20" s="31"/>
      <c r="F20" s="31"/>
      <c r="G20" s="31"/>
    </row>
    <row r="21" spans="1:7" ht="24" customHeight="1" x14ac:dyDescent="0.15">
      <c r="A21" s="90" t="s">
        <v>78</v>
      </c>
      <c r="B21" s="90"/>
      <c r="C21" s="90"/>
      <c r="D21" s="90"/>
      <c r="E21" s="90"/>
      <c r="F21" s="90"/>
      <c r="G21" s="90"/>
    </row>
    <row r="22" spans="1:7" ht="24" customHeight="1" x14ac:dyDescent="0.15">
      <c r="A22" s="22" t="s">
        <v>32</v>
      </c>
      <c r="B22" s="22" t="s">
        <v>20</v>
      </c>
      <c r="C22" s="22" t="s">
        <v>30</v>
      </c>
      <c r="D22" s="32" t="s">
        <v>76</v>
      </c>
      <c r="E22" s="22" t="s">
        <v>21</v>
      </c>
      <c r="F22" s="22" t="s">
        <v>31</v>
      </c>
      <c r="G22" s="19" t="s">
        <v>19</v>
      </c>
    </row>
    <row r="23" spans="1:7" ht="24" customHeight="1" x14ac:dyDescent="0.15">
      <c r="A23" s="31"/>
      <c r="B23" s="31"/>
      <c r="C23" s="27"/>
      <c r="D23" s="46" t="str">
        <f t="shared" ref="D23:D32" si="1">IF(C23="","",DATEDIF(C23,$I$11,"Y"))</f>
        <v/>
      </c>
      <c r="E23" s="31"/>
      <c r="F23" s="31"/>
      <c r="G23" s="31"/>
    </row>
    <row r="24" spans="1:7" ht="24" customHeight="1" x14ac:dyDescent="0.15">
      <c r="A24" s="31"/>
      <c r="B24" s="31"/>
      <c r="C24" s="27"/>
      <c r="D24" s="46" t="str">
        <f t="shared" si="1"/>
        <v/>
      </c>
      <c r="E24" s="31"/>
      <c r="F24" s="31"/>
      <c r="G24" s="31"/>
    </row>
    <row r="25" spans="1:7" ht="24" customHeight="1" x14ac:dyDescent="0.15">
      <c r="A25" s="31"/>
      <c r="B25" s="31"/>
      <c r="C25" s="27"/>
      <c r="D25" s="46" t="str">
        <f t="shared" si="1"/>
        <v/>
      </c>
      <c r="E25" s="31"/>
      <c r="F25" s="31"/>
      <c r="G25" s="31"/>
    </row>
    <row r="26" spans="1:7" ht="24" customHeight="1" x14ac:dyDescent="0.15">
      <c r="A26" s="31"/>
      <c r="B26" s="31"/>
      <c r="C26" s="27"/>
      <c r="D26" s="46" t="str">
        <f t="shared" si="1"/>
        <v/>
      </c>
      <c r="E26" s="31"/>
      <c r="F26" s="31"/>
      <c r="G26" s="31"/>
    </row>
    <row r="27" spans="1:7" ht="24" customHeight="1" x14ac:dyDescent="0.15">
      <c r="A27" s="31"/>
      <c r="B27" s="31"/>
      <c r="C27" s="27"/>
      <c r="D27" s="46" t="str">
        <f t="shared" si="1"/>
        <v/>
      </c>
      <c r="E27" s="31"/>
      <c r="F27" s="31"/>
      <c r="G27" s="31"/>
    </row>
    <row r="28" spans="1:7" ht="24" customHeight="1" x14ac:dyDescent="0.15">
      <c r="A28" s="31"/>
      <c r="B28" s="31"/>
      <c r="C28" s="27"/>
      <c r="D28" s="46" t="str">
        <f t="shared" si="1"/>
        <v/>
      </c>
      <c r="E28" s="31"/>
      <c r="F28" s="31"/>
      <c r="G28" s="31"/>
    </row>
    <row r="29" spans="1:7" ht="24" customHeight="1" x14ac:dyDescent="0.15">
      <c r="A29" s="31"/>
      <c r="B29" s="31"/>
      <c r="C29" s="27"/>
      <c r="D29" s="46" t="str">
        <f t="shared" si="1"/>
        <v/>
      </c>
      <c r="E29" s="31"/>
      <c r="F29" s="31"/>
      <c r="G29" s="31"/>
    </row>
    <row r="30" spans="1:7" ht="24" customHeight="1" x14ac:dyDescent="0.15">
      <c r="A30" s="31"/>
      <c r="B30" s="31"/>
      <c r="C30" s="27"/>
      <c r="D30" s="46" t="str">
        <f t="shared" si="1"/>
        <v/>
      </c>
      <c r="E30" s="31"/>
      <c r="F30" s="31"/>
      <c r="G30" s="31"/>
    </row>
    <row r="31" spans="1:7" ht="24" customHeight="1" x14ac:dyDescent="0.15">
      <c r="A31" s="31"/>
      <c r="B31" s="31"/>
      <c r="C31" s="27"/>
      <c r="D31" s="46" t="str">
        <f t="shared" si="1"/>
        <v/>
      </c>
      <c r="E31" s="31"/>
      <c r="F31" s="31"/>
      <c r="G31" s="31"/>
    </row>
    <row r="32" spans="1:7" ht="24" customHeight="1" x14ac:dyDescent="0.15">
      <c r="A32" s="31"/>
      <c r="B32" s="31"/>
      <c r="C32" s="27"/>
      <c r="D32" s="46" t="str">
        <f t="shared" si="1"/>
        <v/>
      </c>
      <c r="E32" s="31"/>
      <c r="F32" s="31"/>
      <c r="G32" s="31"/>
    </row>
    <row r="33" spans="1:7" ht="4.5" customHeight="1" x14ac:dyDescent="0.15"/>
    <row r="34" spans="1:7" x14ac:dyDescent="0.15">
      <c r="A34" s="18" t="s">
        <v>22</v>
      </c>
      <c r="C34" s="18"/>
      <c r="D34" s="18"/>
      <c r="E34" s="18"/>
      <c r="F34" s="18"/>
      <c r="G34" s="18"/>
    </row>
    <row r="35" spans="1:7" x14ac:dyDescent="0.15">
      <c r="A35" s="18" t="s">
        <v>23</v>
      </c>
      <c r="C35" s="18"/>
      <c r="D35" s="18"/>
      <c r="E35" s="18"/>
      <c r="F35" s="18"/>
      <c r="G35" s="18"/>
    </row>
    <row r="36" spans="1:7" ht="18" customHeight="1" x14ac:dyDescent="0.15">
      <c r="B36" s="28"/>
      <c r="C36" s="30"/>
      <c r="D36" s="30"/>
      <c r="E36" s="18"/>
      <c r="F36" s="47"/>
      <c r="G36" s="18"/>
    </row>
    <row r="37" spans="1:7" s="84" customFormat="1" ht="24" customHeight="1" x14ac:dyDescent="0.15">
      <c r="B37" s="88" t="s">
        <v>139</v>
      </c>
      <c r="C37" s="88"/>
      <c r="D37" s="85"/>
      <c r="E37" s="70" t="s">
        <v>170</v>
      </c>
      <c r="F37" s="85">
        <f>+D37*1500</f>
        <v>0</v>
      </c>
      <c r="G37" s="70" t="s">
        <v>24</v>
      </c>
    </row>
    <row r="38" spans="1:7" s="84" customFormat="1" ht="24" customHeight="1" x14ac:dyDescent="0.15">
      <c r="B38" s="88" t="s">
        <v>154</v>
      </c>
      <c r="C38" s="88"/>
      <c r="D38" s="87"/>
      <c r="E38" s="70" t="s">
        <v>171</v>
      </c>
      <c r="F38" s="85">
        <f>+D38*4500</f>
        <v>0</v>
      </c>
      <c r="G38" s="70" t="s">
        <v>24</v>
      </c>
    </row>
    <row r="39" spans="1:7" s="84" customFormat="1" ht="24" customHeight="1" x14ac:dyDescent="0.15">
      <c r="A39" s="70"/>
      <c r="B39" s="70"/>
      <c r="C39" s="70"/>
      <c r="D39" s="70"/>
      <c r="E39" s="86" t="s">
        <v>153</v>
      </c>
      <c r="F39" s="85">
        <f>SUM(F37:F38)</f>
        <v>0</v>
      </c>
      <c r="G39" s="70" t="s">
        <v>24</v>
      </c>
    </row>
    <row r="40" spans="1:7" ht="24" customHeight="1" x14ac:dyDescent="0.15">
      <c r="B40" s="18"/>
      <c r="C40" s="30"/>
      <c r="D40" s="73"/>
      <c r="E40" s="74"/>
      <c r="F40" s="47"/>
      <c r="G40" s="18"/>
    </row>
  </sheetData>
  <mergeCells count="8">
    <mergeCell ref="B38:C38"/>
    <mergeCell ref="B37:C37"/>
    <mergeCell ref="D5:E5"/>
    <mergeCell ref="A9:G9"/>
    <mergeCell ref="A21:G21"/>
    <mergeCell ref="F7:G7"/>
    <mergeCell ref="D7:E7"/>
    <mergeCell ref="D6:G6"/>
  </mergeCells>
  <phoneticPr fontId="2"/>
  <dataValidations count="2">
    <dataValidation imeMode="hiragana" allowBlank="1" showInputMessage="1" showErrorMessage="1" sqref="B22:B32 C10:D10 A5 A9 C5 B10:B20 E10:G20 E23:G32 A23:A32 C22:G22 D6:G6 D7:E7 A11:A21 A1:A2 C1:D2" xr:uid="{00000000-0002-0000-0100-000000000000}"/>
    <dataValidation imeMode="off" allowBlank="1" showInputMessage="1" showErrorMessage="1" sqref="D5:E5 F7:G7 C40:D40 C11:D20 C23:D32 F36:F40 D36:D38 B37 C36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1B2D-B483-4B5D-A188-05E286557D17}">
  <dimension ref="A1:K28"/>
  <sheetViews>
    <sheetView view="pageBreakPreview" topLeftCell="A10" zoomScaleNormal="100" zoomScaleSheetLayoutView="100" workbookViewId="0">
      <selection activeCell="M32" sqref="M32"/>
    </sheetView>
  </sheetViews>
  <sheetFormatPr defaultColWidth="8.75" defaultRowHeight="20.65" customHeight="1" x14ac:dyDescent="0.15"/>
  <cols>
    <col min="1" max="1" width="3.75" style="52" customWidth="1"/>
    <col min="2" max="2" width="8.75" style="51"/>
    <col min="3" max="3" width="11.75" style="51" customWidth="1"/>
    <col min="4" max="5" width="8.75" style="51"/>
    <col min="6" max="7" width="9.75" style="51" customWidth="1"/>
    <col min="8" max="16384" width="8.75" style="51"/>
  </cols>
  <sheetData>
    <row r="1" spans="1:11" ht="45" customHeight="1" x14ac:dyDescent="0.15">
      <c r="A1" s="94" t="s">
        <v>146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ht="23.25" customHeight="1" x14ac:dyDescent="0.15">
      <c r="A2" s="94" t="s">
        <v>84</v>
      </c>
      <c r="B2" s="94"/>
      <c r="C2" s="94"/>
      <c r="D2" s="94"/>
      <c r="E2" s="94"/>
      <c r="F2" s="94"/>
      <c r="G2" s="94"/>
      <c r="H2" s="94"/>
      <c r="I2" s="94"/>
      <c r="J2" s="95"/>
      <c r="K2" s="61"/>
    </row>
    <row r="3" spans="1:11" ht="41.25" customHeight="1" x14ac:dyDescent="0.15">
      <c r="A3" s="59"/>
      <c r="B3" s="59"/>
      <c r="C3" s="59"/>
      <c r="D3" s="59"/>
      <c r="E3" s="59"/>
      <c r="F3" s="59"/>
      <c r="G3" s="59"/>
      <c r="I3" s="59" t="s">
        <v>140</v>
      </c>
      <c r="J3" s="60"/>
    </row>
    <row r="4" spans="1:11" ht="26.25" customHeight="1" x14ac:dyDescent="0.15">
      <c r="B4" s="106" t="s">
        <v>103</v>
      </c>
      <c r="C4" s="106"/>
      <c r="D4" s="106"/>
      <c r="E4" s="106"/>
      <c r="F4" s="106"/>
      <c r="G4" s="106"/>
      <c r="H4" s="106"/>
      <c r="I4" s="106"/>
      <c r="J4" s="106"/>
    </row>
    <row r="5" spans="1:11" ht="26.25" customHeight="1" x14ac:dyDescent="0.15">
      <c r="B5" s="106"/>
      <c r="C5" s="106"/>
      <c r="D5" s="106"/>
      <c r="E5" s="106"/>
      <c r="F5" s="106"/>
      <c r="G5" s="106"/>
      <c r="H5" s="106"/>
      <c r="I5" s="106"/>
      <c r="J5" s="106"/>
    </row>
    <row r="6" spans="1:11" ht="26.25" customHeight="1" x14ac:dyDescent="0.15">
      <c r="B6" s="106"/>
      <c r="C6" s="106"/>
      <c r="D6" s="106"/>
      <c r="E6" s="106"/>
      <c r="F6" s="106"/>
      <c r="G6" s="106"/>
      <c r="H6" s="106"/>
      <c r="I6" s="106"/>
      <c r="J6" s="106"/>
    </row>
    <row r="7" spans="1:11" ht="44.25" customHeight="1" x14ac:dyDescent="0.15">
      <c r="B7" s="52"/>
      <c r="C7" s="52"/>
      <c r="D7" s="52"/>
      <c r="E7" s="52"/>
      <c r="F7" s="52"/>
      <c r="G7" s="52"/>
      <c r="H7" s="52"/>
      <c r="I7" s="52"/>
      <c r="J7" s="52"/>
    </row>
    <row r="8" spans="1:11" ht="28.5" customHeight="1" x14ac:dyDescent="0.15">
      <c r="A8" s="132"/>
      <c r="B8" s="103" t="s">
        <v>85</v>
      </c>
      <c r="C8" s="104"/>
      <c r="D8" s="105"/>
      <c r="E8" s="98"/>
      <c r="F8" s="98"/>
      <c r="G8" s="64" t="s">
        <v>105</v>
      </c>
      <c r="H8" s="98"/>
      <c r="I8" s="98"/>
      <c r="J8" s="99"/>
    </row>
    <row r="9" spans="1:11" ht="28.5" customHeight="1" x14ac:dyDescent="0.15">
      <c r="A9" s="132"/>
      <c r="B9" s="96" t="s">
        <v>104</v>
      </c>
      <c r="C9" s="97"/>
      <c r="D9" s="100"/>
      <c r="E9" s="101"/>
      <c r="F9" s="101"/>
      <c r="G9" s="101"/>
      <c r="H9" s="101"/>
      <c r="I9" s="101"/>
      <c r="J9" s="102"/>
    </row>
    <row r="10" spans="1:11" ht="28.5" customHeight="1" x14ac:dyDescent="0.15">
      <c r="A10" s="132"/>
      <c r="B10" s="136" t="s">
        <v>106</v>
      </c>
      <c r="C10" s="137"/>
      <c r="D10" s="105"/>
      <c r="E10" s="98"/>
      <c r="F10" s="98"/>
      <c r="G10" s="98"/>
      <c r="H10" s="98"/>
      <c r="I10" s="98"/>
      <c r="J10" s="99"/>
    </row>
    <row r="11" spans="1:11" ht="28.5" customHeight="1" x14ac:dyDescent="0.15">
      <c r="A11" s="132"/>
      <c r="B11" s="96" t="s">
        <v>108</v>
      </c>
      <c r="C11" s="111"/>
      <c r="D11" s="96"/>
      <c r="E11" s="97"/>
      <c r="F11" s="96" t="s">
        <v>109</v>
      </c>
      <c r="G11" s="111"/>
      <c r="H11" s="96"/>
      <c r="I11" s="97"/>
      <c r="J11" s="111"/>
    </row>
    <row r="12" spans="1:11" ht="23.25" customHeight="1" x14ac:dyDescent="0.15">
      <c r="A12" s="132"/>
      <c r="B12" s="136" t="s">
        <v>86</v>
      </c>
      <c r="C12" s="137"/>
      <c r="D12" s="105" t="s">
        <v>87</v>
      </c>
      <c r="E12" s="98"/>
      <c r="F12" s="121"/>
      <c r="G12" s="122"/>
      <c r="H12" s="123"/>
      <c r="I12" s="123"/>
      <c r="J12" s="124"/>
    </row>
    <row r="13" spans="1:11" ht="33.75" customHeight="1" x14ac:dyDescent="0.15">
      <c r="A13" s="132"/>
      <c r="B13" s="133"/>
      <c r="C13" s="134"/>
      <c r="D13" s="133"/>
      <c r="E13" s="134"/>
      <c r="F13" s="134"/>
      <c r="G13" s="134"/>
      <c r="H13" s="134"/>
      <c r="I13" s="134"/>
      <c r="J13" s="135"/>
    </row>
    <row r="14" spans="1:11" ht="23.25" customHeight="1" x14ac:dyDescent="0.15">
      <c r="J14" s="53"/>
    </row>
    <row r="15" spans="1:11" ht="23.25" customHeight="1" x14ac:dyDescent="0.15">
      <c r="A15" s="62"/>
      <c r="B15" s="63" t="s">
        <v>107</v>
      </c>
      <c r="C15" s="61"/>
      <c r="D15" s="61"/>
      <c r="E15" s="61"/>
      <c r="F15" s="61"/>
      <c r="G15" s="61"/>
      <c r="H15" s="61"/>
      <c r="I15" s="61"/>
      <c r="J15" s="67"/>
    </row>
    <row r="16" spans="1:11" ht="23.25" customHeight="1" x14ac:dyDescent="0.15">
      <c r="A16" s="62"/>
      <c r="B16" s="54" t="s">
        <v>88</v>
      </c>
      <c r="C16" s="120" t="s">
        <v>89</v>
      </c>
      <c r="D16" s="98"/>
      <c r="E16" s="98"/>
      <c r="F16" s="98"/>
      <c r="G16" s="121"/>
      <c r="H16" s="109"/>
      <c r="I16" s="110"/>
      <c r="J16" s="55" t="s">
        <v>90</v>
      </c>
    </row>
    <row r="17" spans="1:10" ht="23.25" customHeight="1" x14ac:dyDescent="0.15">
      <c r="A17" s="62"/>
      <c r="B17" s="56" t="s">
        <v>12</v>
      </c>
      <c r="C17" s="112" t="s">
        <v>91</v>
      </c>
      <c r="D17" s="113"/>
      <c r="E17" s="113"/>
      <c r="F17" s="113"/>
      <c r="G17" s="114"/>
      <c r="H17" s="57" t="s">
        <v>92</v>
      </c>
      <c r="I17" s="57" t="s">
        <v>93</v>
      </c>
      <c r="J17" s="58" t="s">
        <v>94</v>
      </c>
    </row>
    <row r="18" spans="1:10" ht="23.25" customHeight="1" x14ac:dyDescent="0.15">
      <c r="A18" s="62"/>
      <c r="B18" s="56" t="s">
        <v>27</v>
      </c>
      <c r="C18" s="112" t="s">
        <v>95</v>
      </c>
      <c r="D18" s="113"/>
      <c r="E18" s="113"/>
      <c r="F18" s="113"/>
      <c r="G18" s="114"/>
      <c r="H18" s="57" t="s">
        <v>92</v>
      </c>
      <c r="I18" s="57" t="s">
        <v>93</v>
      </c>
      <c r="J18" s="58" t="s">
        <v>94</v>
      </c>
    </row>
    <row r="19" spans="1:10" ht="23.25" customHeight="1" x14ac:dyDescent="0.15">
      <c r="A19" s="62"/>
      <c r="B19" s="56" t="s">
        <v>13</v>
      </c>
      <c r="C19" s="112" t="s">
        <v>96</v>
      </c>
      <c r="D19" s="113"/>
      <c r="E19" s="113"/>
      <c r="F19" s="113"/>
      <c r="G19" s="114"/>
      <c r="H19" s="57" t="s">
        <v>92</v>
      </c>
      <c r="I19" s="57" t="s">
        <v>93</v>
      </c>
      <c r="J19" s="58" t="s">
        <v>94</v>
      </c>
    </row>
    <row r="20" spans="1:10" ht="23.25" customHeight="1" x14ac:dyDescent="0.15">
      <c r="B20" s="56" t="s">
        <v>112</v>
      </c>
      <c r="C20" s="112" t="s">
        <v>174</v>
      </c>
      <c r="D20" s="113"/>
      <c r="E20" s="113"/>
      <c r="F20" s="113"/>
      <c r="G20" s="114"/>
      <c r="H20" s="57" t="s">
        <v>92</v>
      </c>
      <c r="I20" s="57" t="s">
        <v>93</v>
      </c>
      <c r="J20" s="58" t="s">
        <v>94</v>
      </c>
    </row>
    <row r="21" spans="1:10" ht="23.25" customHeight="1" x14ac:dyDescent="0.15">
      <c r="A21" s="62"/>
      <c r="B21" s="56" t="s">
        <v>15</v>
      </c>
      <c r="C21" s="112" t="s">
        <v>97</v>
      </c>
      <c r="D21" s="113"/>
      <c r="E21" s="113"/>
      <c r="F21" s="113"/>
      <c r="G21" s="114"/>
      <c r="H21" s="57" t="s">
        <v>92</v>
      </c>
      <c r="I21" s="57" t="s">
        <v>93</v>
      </c>
      <c r="J21" s="58" t="s">
        <v>94</v>
      </c>
    </row>
    <row r="22" spans="1:10" ht="23.25" customHeight="1" x14ac:dyDescent="0.15">
      <c r="A22" s="62"/>
      <c r="B22" s="56" t="s">
        <v>28</v>
      </c>
      <c r="C22" s="112" t="s">
        <v>98</v>
      </c>
      <c r="D22" s="113"/>
      <c r="E22" s="113"/>
      <c r="F22" s="113"/>
      <c r="G22" s="114"/>
      <c r="H22" s="57" t="s">
        <v>99</v>
      </c>
      <c r="I22" s="57" t="s">
        <v>93</v>
      </c>
      <c r="J22" s="58" t="s">
        <v>94</v>
      </c>
    </row>
    <row r="23" spans="1:10" ht="23.25" customHeight="1" x14ac:dyDescent="0.15">
      <c r="B23" s="125" t="s">
        <v>175</v>
      </c>
      <c r="C23" s="127" t="s">
        <v>176</v>
      </c>
      <c r="D23" s="128"/>
      <c r="E23" s="128"/>
      <c r="F23" s="128"/>
      <c r="G23" s="129"/>
      <c r="H23" s="130" t="s">
        <v>92</v>
      </c>
      <c r="I23" s="130" t="s">
        <v>93</v>
      </c>
      <c r="J23" s="138" t="s">
        <v>94</v>
      </c>
    </row>
    <row r="24" spans="1:10" ht="23.25" customHeight="1" x14ac:dyDescent="0.15">
      <c r="B24" s="126"/>
      <c r="C24" s="140" t="s">
        <v>177</v>
      </c>
      <c r="D24" s="141"/>
      <c r="E24" s="141"/>
      <c r="F24" s="141"/>
      <c r="G24" s="142"/>
      <c r="H24" s="131"/>
      <c r="I24" s="131"/>
      <c r="J24" s="139"/>
    </row>
    <row r="25" spans="1:10" ht="23.25" customHeight="1" x14ac:dyDescent="0.15">
      <c r="A25" s="62"/>
      <c r="B25" s="56" t="s">
        <v>172</v>
      </c>
      <c r="C25" s="112" t="s">
        <v>100</v>
      </c>
      <c r="D25" s="113"/>
      <c r="E25" s="113"/>
      <c r="F25" s="113"/>
      <c r="G25" s="114"/>
      <c r="H25" s="57" t="s">
        <v>92</v>
      </c>
      <c r="I25" s="57" t="s">
        <v>93</v>
      </c>
      <c r="J25" s="58" t="s">
        <v>94</v>
      </c>
    </row>
    <row r="26" spans="1:10" ht="23.25" customHeight="1" x14ac:dyDescent="0.15">
      <c r="B26" s="107" t="s">
        <v>173</v>
      </c>
      <c r="C26" s="115" t="s">
        <v>101</v>
      </c>
      <c r="D26" s="116"/>
      <c r="E26" s="116"/>
      <c r="F26" s="116"/>
      <c r="G26" s="117"/>
      <c r="H26" s="65" t="s">
        <v>92</v>
      </c>
      <c r="I26" s="65" t="s">
        <v>93</v>
      </c>
      <c r="J26" s="66" t="s">
        <v>94</v>
      </c>
    </row>
    <row r="27" spans="1:10" ht="23.25" customHeight="1" x14ac:dyDescent="0.15">
      <c r="B27" s="108"/>
      <c r="C27" s="118" t="s">
        <v>102</v>
      </c>
      <c r="D27" s="119"/>
      <c r="E27" s="118"/>
      <c r="F27" s="97"/>
      <c r="G27" s="97"/>
      <c r="H27" s="97"/>
      <c r="I27" s="97"/>
      <c r="J27" s="111"/>
    </row>
    <row r="28" spans="1:10" ht="14.25" x14ac:dyDescent="0.15"/>
  </sheetData>
  <mergeCells count="40">
    <mergeCell ref="B23:B24"/>
    <mergeCell ref="C23:G23"/>
    <mergeCell ref="H23:H24"/>
    <mergeCell ref="A8:A9"/>
    <mergeCell ref="C19:G19"/>
    <mergeCell ref="D10:J10"/>
    <mergeCell ref="D13:J13"/>
    <mergeCell ref="A10:A11"/>
    <mergeCell ref="A12:A13"/>
    <mergeCell ref="B10:C10"/>
    <mergeCell ref="B12:C13"/>
    <mergeCell ref="I23:I24"/>
    <mergeCell ref="J23:J24"/>
    <mergeCell ref="C24:G24"/>
    <mergeCell ref="C18:G18"/>
    <mergeCell ref="C21:G21"/>
    <mergeCell ref="B26:B27"/>
    <mergeCell ref="H16:I16"/>
    <mergeCell ref="D11:E11"/>
    <mergeCell ref="F11:G11"/>
    <mergeCell ref="H11:J11"/>
    <mergeCell ref="C22:G22"/>
    <mergeCell ref="C25:G25"/>
    <mergeCell ref="C26:G26"/>
    <mergeCell ref="C27:D27"/>
    <mergeCell ref="E27:J27"/>
    <mergeCell ref="C16:G16"/>
    <mergeCell ref="C17:G17"/>
    <mergeCell ref="C20:G20"/>
    <mergeCell ref="D12:F12"/>
    <mergeCell ref="G12:J12"/>
    <mergeCell ref="B11:C11"/>
    <mergeCell ref="A1:J1"/>
    <mergeCell ref="A2:J2"/>
    <mergeCell ref="B9:C9"/>
    <mergeCell ref="H8:J8"/>
    <mergeCell ref="D9:J9"/>
    <mergeCell ref="B8:C8"/>
    <mergeCell ref="D8:F8"/>
    <mergeCell ref="B4:J6"/>
  </mergeCells>
  <phoneticPr fontId="2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全日本マスターズ予選要項</vt:lpstr>
      <vt:lpstr>全日本マスターズ予選申込書</vt:lpstr>
      <vt:lpstr>健康状態確認票</vt:lpstr>
      <vt:lpstr>全日本マスターズ予選申込書!Print_Area</vt:lpstr>
      <vt:lpstr>全日本マスターズ予選要項!Print_Area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2022-03-27T05:28:30Z</cp:lastPrinted>
  <dcterms:created xsi:type="dcterms:W3CDTF">2004-04-06T08:06:20Z</dcterms:created>
  <dcterms:modified xsi:type="dcterms:W3CDTF">2022-03-30T02:05:53Z</dcterms:modified>
</cp:coreProperties>
</file>