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申込用紙!$A$1:$I$34</definedName>
    <definedName name="_xlnm.Print_Area" localSheetId="2">'申込用紙 (手書き用)'!$A$1:$I$34</definedName>
    <definedName name="_xlnm.Print_Area" localSheetId="0">要項!$A$1:$I$55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30" i="2" l="1"/>
  <c r="G28" i="2"/>
  <c r="G26" i="2"/>
  <c r="G24" i="2"/>
  <c r="G22" i="2"/>
  <c r="G20" i="2" l="1"/>
  <c r="G14" i="2"/>
  <c r="G18" i="2" l="1"/>
  <c r="G16" i="2"/>
  <c r="G12" i="2"/>
  <c r="H34" i="2"/>
</calcChain>
</file>

<file path=xl/sharedStrings.xml><?xml version="1.0" encoding="utf-8"?>
<sst xmlns="http://schemas.openxmlformats.org/spreadsheetml/2006/main" count="149" uniqueCount="94">
  <si>
    <t>主催</t>
  </si>
  <si>
    <t>主管</t>
  </si>
  <si>
    <t>後援</t>
  </si>
  <si>
    <t>（イ）</t>
    <phoneticPr fontId="1"/>
  </si>
  <si>
    <t>（ロ）</t>
    <phoneticPr fontId="1"/>
  </si>
  <si>
    <t>名古屋市千種区若水３－２－１２</t>
  </si>
  <si>
    <t xml:space="preserve">〒 464-8540  </t>
    <phoneticPr fontId="1"/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</si>
  <si>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</si>
  <si>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</si>
  <si>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</si>
  <si>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</si>
  <si>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</si>
  <si>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</si>
  <si>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</si>
  <si>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</si>
  <si>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>混合ダブルス</t>
    <rPh sb="0" eb="2">
      <t>コンゴウ</t>
    </rPh>
    <phoneticPr fontId="1"/>
  </si>
  <si>
    <t>※ 女子２名でも可。</t>
  </si>
  <si>
    <t xml:space="preserve">※ </t>
  </si>
  <si>
    <t xml:space="preserve">１組 </t>
    <rPh sb="1" eb="2">
      <t>クミ</t>
    </rPh>
    <phoneticPr fontId="1"/>
  </si>
  <si>
    <t>２，０００円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</si>
  <si>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</si>
  <si>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</si>
  <si>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</si>
  <si>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</si>
  <si>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</si>
  <si>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</si>
  <si>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</si>
  <si>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</si>
  <si>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</si>
  <si>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</si>
  <si>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</si>
  <si>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</si>
  <si>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</si>
  <si>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</si>
  <si>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</si>
  <si>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</si>
  <si>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</si>
  <si>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</si>
  <si>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</si>
  <si>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</si>
  <si>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</si>
  <si>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</si>
  <si>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</si>
  <si>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</si>
  <si>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</si>
  <si>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</si>
  <si>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</si>
  <si>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</si>
  <si>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</si>
  <si>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</si>
  <si>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愛知県冬季ラージボール大会（混合ダブルス個人戦）</t>
    <phoneticPr fontId="1"/>
  </si>
  <si>
    <t>氏名記載</t>
    <rPh sb="0" eb="2">
      <t>シメイ</t>
    </rPh>
    <rPh sb="2" eb="4">
      <t>キサイ</t>
    </rPh>
    <phoneticPr fontId="1"/>
  </si>
  <si>
    <t>年齢別男女ペアの予選リーグ後、決勝トーナメント又は決勝リーグ。</t>
    <phoneticPr fontId="1"/>
  </si>
  <si>
    <t>２名の合計年齢により、参加チームを３～５組に分ける。</t>
    <phoneticPr fontId="1"/>
  </si>
  <si>
    <t>入賞の組には賞品を贈呈する。</t>
    <rPh sb="3" eb="4">
      <t>クミ</t>
    </rPh>
    <phoneticPr fontId="1"/>
  </si>
  <si>
    <t xml:space="preserve">本大会の傷害事故については応急処置だけ行う。 </t>
    <phoneticPr fontId="1"/>
  </si>
  <si>
    <t>受付時に書面にて審判長に届けること。年齢に気をつけること。</t>
    <phoneticPr fontId="1"/>
  </si>
  <si>
    <t>日本卓球株式会社</t>
    <rPh sb="7" eb="8">
      <t>シャ</t>
    </rPh>
    <phoneticPr fontId="1"/>
  </si>
  <si>
    <t>※生年月日はＳ28/1/20 のように入力してください。年齢を自動計算します。</t>
    <phoneticPr fontId="1"/>
  </si>
  <si>
    <t>安城市卓球協会</t>
    <rPh sb="0" eb="3">
      <t>アンジョウシ</t>
    </rPh>
    <rPh sb="3" eb="5">
      <t>タッキュウ</t>
    </rPh>
    <rPh sb="5" eb="7">
      <t>キョウカイ</t>
    </rPh>
    <phoneticPr fontId="1"/>
  </si>
  <si>
    <t xml:space="preserve">安城市体育館 
 </t>
    <rPh sb="0" eb="3">
      <t>アンジョウシ</t>
    </rPh>
    <phoneticPr fontId="1"/>
  </si>
  <si>
    <t>平成３０年度愛知県卓球協会加盟登録者とする。</t>
    <phoneticPr fontId="1"/>
  </si>
  <si>
    <t>平成３１年４月１日現在の年齢とする。</t>
    <phoneticPr fontId="1"/>
  </si>
  <si>
    <t>平成３１年 １月 １７日（木） 必着</t>
    <phoneticPr fontId="1"/>
  </si>
  <si>
    <t xml:space="preserve">　愛工大名電高校内 </t>
    <phoneticPr fontId="1"/>
  </si>
  <si>
    <t xml:space="preserve">　　愛知県卓球協会  宛 </t>
    <phoneticPr fontId="1"/>
  </si>
  <si>
    <t xml:space="preserve">ゼッケンは平成３０年度日卓協指定のものを着用のこと。 </t>
    <phoneticPr fontId="1"/>
  </si>
  <si>
    <t xml:space="preserve">　平成３１年１月１７日（木） </t>
    <phoneticPr fontId="1"/>
  </si>
  <si>
    <t>愛知県冬季ラージボール大会</t>
    <phoneticPr fontId="1"/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</si>
  <si>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</si>
  <si>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t>選手変更は原則としては認めないが、やむをえない場合は</t>
    <phoneticPr fontId="1"/>
  </si>
  <si>
    <t>混合ダブルス個人戦</t>
    <phoneticPr fontId="1"/>
  </si>
  <si>
    <t>年齢が間違っていた場合は出場できない。</t>
    <phoneticPr fontId="1"/>
  </si>
  <si>
    <t>(記録集)等に記載することに同意して下さい。</t>
    <phoneticPr fontId="1"/>
  </si>
  <si>
    <t>その場合 「Ａ（所属名）」と表示されます。</t>
    <phoneticPr fontId="1"/>
  </si>
  <si>
    <t>万一、同意されない方は申込用紙氏名記載欄に×印を記入して下さい。</t>
    <phoneticPr fontId="1"/>
  </si>
  <si>
    <t xml:space="preserve">    （℡ ０５２－７２２－３３５５）</t>
    <phoneticPr fontId="1"/>
  </si>
  <si>
    <t>(安城市新田町新定山４１－８　　℡　0566-75-3535）</t>
    <phoneticPr fontId="1"/>
  </si>
  <si>
    <t>タイムアウト制は適用しない。</t>
    <rPh sb="8" eb="10">
      <t>テキヨウ</t>
    </rPh>
    <phoneticPr fontId="1"/>
  </si>
  <si>
    <t>所　属</t>
    <rPh sb="0" eb="1">
      <t>ショ</t>
    </rPh>
    <rPh sb="2" eb="3">
      <t>ゾク</t>
    </rPh>
    <phoneticPr fontId="1"/>
  </si>
  <si>
    <t>競技大会ルールを適用する。</t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</si>
  <si>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</si>
  <si>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</si>
  <si>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>平成３１年２月１７日（日） 午前９時３０分開始</t>
    <rPh sb="11" eb="12">
      <t>ニチ</t>
    </rPh>
    <rPh sb="21" eb="23">
      <t>カイシ</t>
    </rPh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</si>
  <si>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</si>
  <si>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>締切日</t>
    <rPh sb="0" eb="2">
      <t>シメキリ</t>
    </rPh>
    <rPh sb="2" eb="3">
      <t>ヒ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</si>
  <si>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</si>
  <si>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</si>
  <si>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</si>
  <si>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 xml:space="preserve">表　彰 </t>
    <phoneticPr fontId="1"/>
  </si>
  <si>
    <t>本申込書の個人情報（氏名・所属）を　①上位入賞者の新聞発表　②「卓球愛知」</t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</si>
  <si>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</si>
  <si>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t>H30.4.1改定のラージボール卓球ルールによる。</t>
    <rPh sb="7" eb="9">
      <t>カイテイ</t>
    </rPh>
    <rPh sb="16" eb="18">
      <t>タッキュウ</t>
    </rPh>
    <phoneticPr fontId="1"/>
  </si>
  <si>
    <r>
      <t>別紙用紙に記入の上、参加料を添えて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</si>
</sst>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7" fillId="0" borderId="0" xfId="0" applyNumberFormat="1" applyFont="1"/>
    <xf numFmtId="0" fontId="4" fillId="0" borderId="10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6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278423</xdr:colOff>
      <xdr:row>49</xdr:row>
      <xdr:rowOff>117231</xdr:rowOff>
    </xdr:from>
    <xdr:to>
      <xdr:col>8</xdr:col>
      <xdr:colOff>1193800</xdr:colOff>
      <xdr:row>54</xdr:row>
      <xdr:rowOff>131885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93E8C756-12B4-4D51-9400-BD8390E8E037}"/>
            </a:ext>
          </a:extLst>
        </xdr:cNvPr>
        <xdr:cNvSpPr/>
      </xdr:nvSpPr>
      <xdr:spPr>
        <a:xfrm>
          <a:off x="380023" y="8657981"/>
          <a:ext cx="5849327" cy="1011604"/>
        </a:xfrm>
        <a:prstGeom prst="rect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/>
  </sheetViews>
  <sheetFormatPr defaultColWidth="8.625" defaultRowHeight="13.5"/>
  <cols>
    <col min="1" max="1" width="1.375" style="1" customWidth="1"/>
    <col min="2" max="2" width="5.5" style="7" customWidth="1"/>
    <col min="3" max="3" width="9.625" style="1" customWidth="1"/>
    <col min="4" max="4" width="7.375" style="1" customWidth="1"/>
    <col min="5" max="5" width="12.125" style="1" customWidth="1"/>
    <col min="6" max="6" width="10.625" style="1" customWidth="1"/>
    <col min="7" max="7" width="13.625" style="1" customWidth="1"/>
    <col min="8" max="8" width="5.875" style="1" customWidth="1"/>
    <col min="9" max="9" width="17.37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7.5" customHeight="1"/>
    <row r="2" spans="1:11" ht="21" customHeight="1">
      <c r="A2" s="9"/>
      <c r="B2" s="53" t="s">
        <v>68</v>
      </c>
      <c r="C2" s="53"/>
      <c r="D2" s="53"/>
      <c r="E2" s="53"/>
      <c r="F2" s="53"/>
      <c r="G2" s="53"/>
      <c r="H2" s="53"/>
      <c r="I2" s="53"/>
      <c r="J2" s="8"/>
      <c r="K2" s="8"/>
    </row>
    <row r="3" spans="1:11" ht="20.100000000000001" customHeight="1">
      <c r="A3" s="2"/>
      <c r="B3" s="54" t="s">
        <v>71</v>
      </c>
      <c r="C3" s="54"/>
      <c r="D3" s="54"/>
      <c r="E3" s="54"/>
      <c r="F3" s="54"/>
      <c r="G3" s="54"/>
      <c r="H3" s="54"/>
      <c r="I3" s="54"/>
      <c r="J3" s="6"/>
      <c r="K3" s="6"/>
    </row>
    <row r="4" spans="1:11" s="19" customFormat="1" ht="14.45" customHeight="1">
      <c r="B4" s="20"/>
      <c r="H4" s="4" t="s">
        <v>0</v>
      </c>
      <c r="I4" s="21" t="s">
        <v>14</v>
      </c>
      <c r="J4" s="21"/>
      <c r="K4" s="21"/>
    </row>
    <row r="5" spans="1:11" s="19" customFormat="1" ht="14.45" customHeight="1">
      <c r="B5" s="20"/>
      <c r="H5" s="4" t="s">
        <v>1</v>
      </c>
      <c r="I5" s="22" t="s">
        <v>59</v>
      </c>
      <c r="J5" s="22"/>
      <c r="K5" s="22"/>
    </row>
    <row r="6" spans="1:11" s="19" customFormat="1" ht="14.45" customHeight="1">
      <c r="B6" s="20"/>
      <c r="H6" s="4" t="s">
        <v>2</v>
      </c>
      <c r="I6" s="22" t="s">
        <v>91</v>
      </c>
      <c r="J6" s="22"/>
      <c r="K6" s="22"/>
    </row>
    <row r="7" spans="1:11" s="19" customFormat="1" ht="14.45" customHeight="1">
      <c r="B7" s="20"/>
      <c r="I7" s="22" t="s">
        <v>57</v>
      </c>
      <c r="J7" s="22"/>
      <c r="K7" s="22"/>
    </row>
    <row r="8" spans="1:11" s="19" customFormat="1" ht="9" customHeight="1">
      <c r="B8" s="20"/>
      <c r="I8" s="22"/>
      <c r="J8" s="22"/>
      <c r="K8" s="22"/>
    </row>
    <row r="9" spans="1:11" s="19" customFormat="1" ht="15" customHeight="1">
      <c r="B9" s="20" t="s">
        <v>20</v>
      </c>
      <c r="C9" s="19" t="s">
        <v>86</v>
      </c>
      <c r="D9" s="19" t="s">
        <v>83</v>
      </c>
    </row>
    <row r="10" spans="1:11" s="19" customFormat="1" ht="11.45" customHeight="1">
      <c r="B10" s="20"/>
    </row>
    <row r="11" spans="1:11" s="19" customFormat="1" ht="15" customHeight="1">
      <c r="B11" s="20" t="s">
        <v>21</v>
      </c>
      <c r="C11" s="19" t="s">
        <v>87</v>
      </c>
      <c r="D11" s="23" t="s">
        <v>60</v>
      </c>
    </row>
    <row r="12" spans="1:11" s="19" customFormat="1" ht="15" customHeight="1">
      <c r="B12" s="20"/>
      <c r="D12" s="19" t="s">
        <v>77</v>
      </c>
    </row>
    <row r="13" spans="1:11" s="19" customFormat="1" ht="11.45" customHeight="1">
      <c r="B13" s="20"/>
    </row>
    <row r="14" spans="1:11" s="19" customFormat="1" ht="15" customHeight="1">
      <c r="B14" s="20" t="s">
        <v>22</v>
      </c>
      <c r="C14" s="19" t="s">
        <v>88</v>
      </c>
      <c r="D14" s="19" t="s">
        <v>15</v>
      </c>
    </row>
    <row r="15" spans="1:11" s="19" customFormat="1" ht="11.45" customHeight="1">
      <c r="B15" s="20"/>
    </row>
    <row r="16" spans="1:11" s="19" customFormat="1" ht="15" customHeight="1">
      <c r="B16" s="20" t="s">
        <v>23</v>
      </c>
      <c r="C16" s="19" t="s">
        <v>31</v>
      </c>
      <c r="D16" s="19" t="s">
        <v>52</v>
      </c>
    </row>
    <row r="17" spans="2:9" s="19" customFormat="1" ht="15" customHeight="1">
      <c r="B17" s="20"/>
      <c r="D17" s="19" t="s">
        <v>16</v>
      </c>
    </row>
    <row r="18" spans="2:9" s="19" customFormat="1" ht="11.45" customHeight="1">
      <c r="B18" s="20"/>
    </row>
    <row r="19" spans="2:9" s="19" customFormat="1" ht="15" customHeight="1">
      <c r="B19" s="20" t="s">
        <v>24</v>
      </c>
      <c r="C19" s="19" t="s">
        <v>32</v>
      </c>
      <c r="D19" s="25" t="s">
        <v>92</v>
      </c>
      <c r="E19" s="25"/>
      <c r="F19" s="25"/>
      <c r="G19" s="25"/>
      <c r="H19" s="28"/>
    </row>
    <row r="20" spans="2:9" s="19" customFormat="1" ht="15" customHeight="1">
      <c r="B20" s="20"/>
      <c r="D20" s="44" t="s">
        <v>80</v>
      </c>
      <c r="H20" s="28"/>
    </row>
    <row r="21" spans="2:9" s="19" customFormat="1" ht="15" customHeight="1">
      <c r="B21" s="20"/>
      <c r="D21" s="25" t="s">
        <v>81</v>
      </c>
      <c r="H21" s="28"/>
    </row>
    <row r="22" spans="2:9" s="19" customFormat="1" ht="15" customHeight="1">
      <c r="B22" s="20"/>
      <c r="D22" s="25" t="s">
        <v>82</v>
      </c>
      <c r="H22" s="28"/>
    </row>
    <row r="23" spans="2:9" s="25" customFormat="1" ht="13.5" customHeight="1">
      <c r="B23" s="24"/>
      <c r="D23" s="25" t="s">
        <v>78</v>
      </c>
    </row>
    <row r="24" spans="2:9" s="19" customFormat="1" ht="11.45" customHeight="1">
      <c r="B24" s="20"/>
    </row>
    <row r="25" spans="2:9" s="19" customFormat="1" ht="15" customHeight="1">
      <c r="B25" s="20" t="s">
        <v>25</v>
      </c>
      <c r="C25" s="19" t="s">
        <v>33</v>
      </c>
      <c r="D25" s="25" t="s">
        <v>84</v>
      </c>
    </row>
    <row r="26" spans="2:9" s="19" customFormat="1" ht="11.45" customHeight="1">
      <c r="B26" s="20"/>
    </row>
    <row r="27" spans="2:9" s="19" customFormat="1" ht="15" customHeight="1">
      <c r="B27" s="20" t="s">
        <v>26</v>
      </c>
      <c r="C27" s="19" t="s">
        <v>34</v>
      </c>
      <c r="D27" s="23" t="s">
        <v>61</v>
      </c>
    </row>
    <row r="28" spans="2:9" s="19" customFormat="1" ht="11.45" customHeight="1">
      <c r="B28" s="20"/>
    </row>
    <row r="29" spans="2:9" s="19" customFormat="1" ht="15" customHeight="1">
      <c r="B29" s="20" t="s">
        <v>27</v>
      </c>
      <c r="C29" s="19" t="s">
        <v>35</v>
      </c>
      <c r="D29" s="28" t="s">
        <v>53</v>
      </c>
      <c r="E29" s="28"/>
      <c r="F29" s="28"/>
      <c r="G29" s="28"/>
      <c r="H29" s="28"/>
      <c r="I29" s="28"/>
    </row>
    <row r="30" spans="2:9" s="19" customFormat="1" ht="15" customHeight="1">
      <c r="B30" s="20"/>
      <c r="D30" s="12" t="s">
        <v>17</v>
      </c>
      <c r="E30" s="19" t="s">
        <v>62</v>
      </c>
    </row>
    <row r="31" spans="2:9" s="19" customFormat="1" ht="15" customHeight="1">
      <c r="B31" s="20"/>
      <c r="E31" s="19" t="s">
        <v>72</v>
      </c>
    </row>
    <row r="32" spans="2:9" s="19" customFormat="1" ht="11.45" customHeight="1">
      <c r="B32" s="20"/>
    </row>
    <row r="33" spans="2:7" s="19" customFormat="1" ht="15" customHeight="1">
      <c r="B33" s="20" t="s">
        <v>28</v>
      </c>
      <c r="C33" s="19" t="s">
        <v>85</v>
      </c>
      <c r="D33" s="26" t="s">
        <v>63</v>
      </c>
      <c r="E33" s="27"/>
      <c r="F33" s="27"/>
      <c r="G33" s="27"/>
    </row>
    <row r="34" spans="2:7" s="19" customFormat="1" ht="11.45" customHeight="1">
      <c r="B34" s="20"/>
    </row>
    <row r="35" spans="2:7" s="19" customFormat="1" ht="15" customHeight="1">
      <c r="B35" s="20" t="s">
        <v>29</v>
      </c>
      <c r="C35" s="19" t="s">
        <v>36</v>
      </c>
      <c r="D35" s="19" t="s">
        <v>18</v>
      </c>
      <c r="E35" s="19" t="s">
        <v>19</v>
      </c>
    </row>
    <row r="36" spans="2:7" s="19" customFormat="1" ht="11.45" customHeight="1">
      <c r="B36" s="20"/>
    </row>
    <row r="37" spans="2:7" s="19" customFormat="1" ht="15" customHeight="1">
      <c r="B37" s="20" t="s">
        <v>30</v>
      </c>
      <c r="C37" s="19" t="s">
        <v>37</v>
      </c>
      <c r="D37" s="19" t="s">
        <v>93</v>
      </c>
    </row>
    <row r="38" spans="2:7" s="19" customFormat="1" ht="15" customHeight="1">
      <c r="B38" s="20"/>
      <c r="E38" s="19" t="s">
        <v>6</v>
      </c>
      <c r="F38" s="19" t="s">
        <v>5</v>
      </c>
    </row>
    <row r="39" spans="2:7" s="19" customFormat="1" ht="15" customHeight="1">
      <c r="B39" s="20"/>
      <c r="F39" s="19" t="s">
        <v>64</v>
      </c>
    </row>
    <row r="40" spans="2:7" s="19" customFormat="1" ht="15" customHeight="1">
      <c r="B40" s="20"/>
      <c r="F40" s="19" t="s">
        <v>65</v>
      </c>
    </row>
    <row r="41" spans="2:7" s="19" customFormat="1" ht="15" customHeight="1">
      <c r="B41" s="20"/>
      <c r="F41" s="19" t="s">
        <v>76</v>
      </c>
    </row>
    <row r="42" spans="2:7" s="19" customFormat="1" ht="11.45" customHeight="1">
      <c r="B42" s="20"/>
    </row>
    <row r="43" spans="2:7" s="19" customFormat="1" ht="15" customHeight="1">
      <c r="B43" s="20" t="s">
        <v>38</v>
      </c>
      <c r="C43" s="19" t="s">
        <v>89</v>
      </c>
      <c r="D43" s="19" t="s">
        <v>54</v>
      </c>
    </row>
    <row r="44" spans="2:7" s="19" customFormat="1" ht="11.45" customHeight="1">
      <c r="B44" s="20"/>
    </row>
    <row r="45" spans="2:7" s="19" customFormat="1" ht="15" customHeight="1">
      <c r="B45" s="20" t="s">
        <v>39</v>
      </c>
      <c r="C45" s="19" t="s">
        <v>40</v>
      </c>
      <c r="D45" s="19" t="s">
        <v>3</v>
      </c>
      <c r="E45" s="19" t="s">
        <v>55</v>
      </c>
    </row>
    <row r="46" spans="2:7" s="19" customFormat="1" ht="15" customHeight="1">
      <c r="B46" s="20"/>
      <c r="D46" s="19" t="s">
        <v>4</v>
      </c>
      <c r="E46" s="19" t="s">
        <v>66</v>
      </c>
    </row>
    <row r="47" spans="2:7" s="19" customFormat="1" ht="15" customHeight="1">
      <c r="B47" s="20"/>
      <c r="E47" s="19" t="s">
        <v>69</v>
      </c>
    </row>
    <row r="48" spans="2:7" s="19" customFormat="1" ht="15" customHeight="1">
      <c r="B48" s="20"/>
      <c r="D48" s="19" t="s">
        <v>7</v>
      </c>
      <c r="E48" s="19" t="s">
        <v>70</v>
      </c>
    </row>
    <row r="49" spans="2:11" s="19" customFormat="1" ht="15" customHeight="1">
      <c r="B49" s="20"/>
      <c r="E49" s="19" t="s">
        <v>56</v>
      </c>
    </row>
    <row r="50" spans="2:11" s="19" customFormat="1" ht="15" customHeight="1">
      <c r="B50" s="20"/>
    </row>
    <row r="51" spans="2:11" s="19" customFormat="1" ht="16.5" customHeight="1">
      <c r="B51" s="20"/>
      <c r="C51" s="27" t="s">
        <v>90</v>
      </c>
      <c r="D51" s="27"/>
      <c r="E51" s="27"/>
      <c r="F51" s="27"/>
      <c r="G51" s="27"/>
      <c r="H51" s="27"/>
      <c r="I51" s="27"/>
      <c r="J51" s="27"/>
      <c r="K51" s="27"/>
    </row>
    <row r="52" spans="2:11" s="19" customFormat="1" ht="16.5" customHeight="1">
      <c r="B52" s="20"/>
      <c r="C52" s="19" t="s">
        <v>73</v>
      </c>
      <c r="D52" s="27"/>
      <c r="E52" s="27"/>
      <c r="F52" s="27"/>
      <c r="G52" s="27"/>
      <c r="H52" s="27"/>
      <c r="J52" s="27"/>
      <c r="K52" s="27"/>
    </row>
    <row r="53" spans="2:11" s="19" customFormat="1" ht="16.5" customHeight="1">
      <c r="B53" s="20"/>
      <c r="C53" s="27" t="s">
        <v>75</v>
      </c>
      <c r="D53" s="27"/>
      <c r="E53" s="27"/>
      <c r="F53" s="27"/>
      <c r="G53" s="27"/>
      <c r="H53" s="27"/>
      <c r="I53" s="27"/>
      <c r="J53" s="27"/>
      <c r="K53" s="27"/>
    </row>
    <row r="54" spans="2:11" s="19" customFormat="1" ht="14.25">
      <c r="B54" s="20"/>
      <c r="C54" s="27" t="s">
        <v>74</v>
      </c>
    </row>
    <row r="55" spans="2:11" s="19" customFormat="1" ht="14.25">
      <c r="B55" s="20"/>
    </row>
  </sheetData>
  <mergeCells count="2">
    <mergeCell ref="B2:I2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115" zoomScaleNormal="100" zoomScaleSheetLayoutView="115" workbookViewId="0">
      <selection activeCell="E8" sqref="E8"/>
    </sheetView>
  </sheetViews>
  <sheetFormatPr defaultColWidth="8.625" defaultRowHeight="13.5"/>
  <cols>
    <col min="1" max="1" width="2.75" style="1" customWidth="1"/>
    <col min="2" max="2" width="3.875" style="3" customWidth="1"/>
    <col min="3" max="3" width="4.875" style="3" customWidth="1"/>
    <col min="4" max="4" width="15.375" style="3" customWidth="1"/>
    <col min="5" max="5" width="14.75" style="3" customWidth="1"/>
    <col min="6" max="6" width="6.75" style="3" customWidth="1"/>
    <col min="7" max="7" width="9.125" style="3" customWidth="1"/>
    <col min="8" max="8" width="17" style="3" customWidth="1"/>
    <col min="9" max="9" width="9.375" style="3" customWidth="1"/>
    <col min="10" max="10" width="4.625" style="1" customWidth="1"/>
    <col min="11" max="11" width="13.5" style="1" customWidth="1"/>
    <col min="12" max="16384" width="8.625" style="1"/>
  </cols>
  <sheetData>
    <row r="1" spans="1:11" ht="7.5" customHeight="1"/>
    <row r="2" spans="1:11" s="15" customFormat="1" ht="21">
      <c r="A2" s="61" t="s">
        <v>50</v>
      </c>
      <c r="B2" s="61"/>
      <c r="C2" s="61"/>
      <c r="D2" s="61"/>
      <c r="E2" s="61"/>
      <c r="F2" s="61"/>
      <c r="G2" s="61"/>
      <c r="H2" s="61"/>
      <c r="I2" s="61"/>
    </row>
    <row r="3" spans="1:11" s="16" customFormat="1" ht="5.0999999999999996" customHeight="1">
      <c r="A3" s="38"/>
      <c r="B3" s="38"/>
      <c r="C3" s="38"/>
      <c r="D3" s="38"/>
      <c r="E3" s="38"/>
      <c r="F3" s="38"/>
      <c r="G3" s="38"/>
      <c r="H3" s="38"/>
      <c r="I3" s="38"/>
      <c r="J3" s="14"/>
    </row>
    <row r="4" spans="1:11" s="16" customFormat="1" ht="18.600000000000001" customHeight="1">
      <c r="A4" s="39"/>
      <c r="B4" s="54" t="s">
        <v>9</v>
      </c>
      <c r="C4" s="54"/>
      <c r="D4" s="54"/>
      <c r="E4" s="54"/>
      <c r="F4" s="54"/>
      <c r="G4" s="54"/>
      <c r="H4" s="54"/>
      <c r="I4" s="40"/>
      <c r="K4" s="45">
        <v>43556</v>
      </c>
    </row>
    <row r="5" spans="1:11" ht="5.4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19" customFormat="1" ht="14.25">
      <c r="B6" s="4"/>
      <c r="D6" s="4"/>
      <c r="E6" s="4"/>
      <c r="F6" s="12" t="s">
        <v>8</v>
      </c>
      <c r="G6" s="4"/>
      <c r="H6" s="4"/>
      <c r="I6" s="12" t="s">
        <v>67</v>
      </c>
    </row>
    <row r="7" spans="1:11" s="19" customFormat="1" ht="3.6" customHeight="1">
      <c r="B7" s="4"/>
      <c r="D7" s="4"/>
      <c r="E7" s="4"/>
      <c r="F7" s="4"/>
      <c r="G7" s="4"/>
      <c r="H7" s="4"/>
      <c r="I7" s="4"/>
    </row>
    <row r="8" spans="1:11" s="25" customFormat="1" ht="17.100000000000001" customHeight="1">
      <c r="B8" s="18"/>
      <c r="C8" s="18"/>
      <c r="D8" s="29" t="s">
        <v>42</v>
      </c>
      <c r="E8" s="17"/>
      <c r="F8" s="41"/>
      <c r="G8" s="17" t="s">
        <v>43</v>
      </c>
      <c r="H8" s="17"/>
      <c r="I8" s="17"/>
    </row>
    <row r="9" spans="1:11" s="25" customFormat="1" ht="5.0999999999999996" customHeight="1">
      <c r="B9" s="18"/>
      <c r="C9" s="18"/>
      <c r="D9" s="18"/>
      <c r="E9" s="18"/>
      <c r="F9" s="18"/>
      <c r="G9" s="18"/>
      <c r="H9" s="18"/>
      <c r="I9" s="18"/>
    </row>
    <row r="10" spans="1:11" s="25" customFormat="1" ht="17.45" customHeight="1">
      <c r="B10" s="18"/>
      <c r="C10" s="42" t="s">
        <v>58</v>
      </c>
      <c r="D10" s="18"/>
      <c r="E10" s="42"/>
      <c r="F10" s="18"/>
      <c r="G10" s="18"/>
      <c r="H10" s="18"/>
      <c r="I10" s="18"/>
    </row>
    <row r="11" spans="1:11" s="25" customFormat="1" ht="22.5" customHeight="1">
      <c r="B11" s="30"/>
      <c r="C11" s="56" t="s">
        <v>12</v>
      </c>
      <c r="D11" s="56"/>
      <c r="E11" s="34" t="s">
        <v>11</v>
      </c>
      <c r="F11" s="34" t="s">
        <v>10</v>
      </c>
      <c r="G11" s="34" t="s">
        <v>46</v>
      </c>
      <c r="H11" s="34" t="s">
        <v>79</v>
      </c>
      <c r="I11" s="31" t="s">
        <v>51</v>
      </c>
    </row>
    <row r="12" spans="1:11" s="25" customFormat="1" ht="26.45" customHeight="1">
      <c r="B12" s="30" t="s">
        <v>44</v>
      </c>
      <c r="C12" s="55"/>
      <c r="D12" s="55"/>
      <c r="E12" s="35"/>
      <c r="F12" s="34" t="str">
        <f>IF(E12="","",DATEDIF(E12,K4,"Y"))</f>
        <v/>
      </c>
      <c r="G12" s="56">
        <f>SUM(F12:F13)</f>
        <v>0</v>
      </c>
      <c r="H12" s="34"/>
      <c r="I12" s="31"/>
    </row>
    <row r="13" spans="1:11" s="25" customFormat="1" ht="26.45" customHeight="1">
      <c r="B13" s="46" t="s">
        <v>45</v>
      </c>
      <c r="C13" s="58"/>
      <c r="D13" s="58"/>
      <c r="E13" s="47"/>
      <c r="F13" s="48" t="str">
        <f>IF(E13="","",DATEDIF(E13,K4,"Y"))</f>
        <v/>
      </c>
      <c r="G13" s="57"/>
      <c r="H13" s="48"/>
      <c r="I13" s="49"/>
    </row>
    <row r="14" spans="1:11" s="25" customFormat="1" ht="26.45" customHeight="1">
      <c r="B14" s="32" t="s">
        <v>44</v>
      </c>
      <c r="C14" s="59"/>
      <c r="D14" s="59"/>
      <c r="E14" s="36"/>
      <c r="F14" s="37" t="str">
        <f>IF(E14="","",DATEDIF(E14,K4,"Y"))</f>
        <v/>
      </c>
      <c r="G14" s="60">
        <f>SUM(F14:F15)</f>
        <v>0</v>
      </c>
      <c r="H14" s="37"/>
      <c r="I14" s="33"/>
    </row>
    <row r="15" spans="1:11" s="25" customFormat="1" ht="26.45" customHeight="1">
      <c r="B15" s="46" t="s">
        <v>45</v>
      </c>
      <c r="C15" s="58"/>
      <c r="D15" s="58"/>
      <c r="E15" s="47"/>
      <c r="F15" s="48" t="str">
        <f>IF(E15="","",DATEDIF(E15,K4,"Y"))</f>
        <v/>
      </c>
      <c r="G15" s="60"/>
      <c r="H15" s="48"/>
      <c r="I15" s="49"/>
    </row>
    <row r="16" spans="1:11" s="25" customFormat="1" ht="26.45" customHeight="1">
      <c r="B16" s="30" t="s">
        <v>44</v>
      </c>
      <c r="C16" s="55"/>
      <c r="D16" s="55"/>
      <c r="E16" s="35"/>
      <c r="F16" s="34" t="str">
        <f>IF(E16="","",DATEDIF(E16,K4,"Y"))</f>
        <v/>
      </c>
      <c r="G16" s="56">
        <f t="shared" ref="G16" si="0">SUM(F16:F17)</f>
        <v>0</v>
      </c>
      <c r="H16" s="34"/>
      <c r="I16" s="31"/>
    </row>
    <row r="17" spans="2:9" s="25" customFormat="1" ht="26.45" customHeight="1">
      <c r="B17" s="46" t="s">
        <v>45</v>
      </c>
      <c r="C17" s="58"/>
      <c r="D17" s="58"/>
      <c r="E17" s="47"/>
      <c r="F17" s="48" t="str">
        <f>IF(E17="","",DATEDIF(E17,K4,"Y"))</f>
        <v/>
      </c>
      <c r="G17" s="57"/>
      <c r="H17" s="48"/>
      <c r="I17" s="49"/>
    </row>
    <row r="18" spans="2:9" s="25" customFormat="1" ht="26.45" customHeight="1">
      <c r="B18" s="32" t="s">
        <v>44</v>
      </c>
      <c r="C18" s="59"/>
      <c r="D18" s="59"/>
      <c r="E18" s="36"/>
      <c r="F18" s="37" t="str">
        <f>IF(E18="","",DATEDIF(E18,K4,"Y"))</f>
        <v/>
      </c>
      <c r="G18" s="60">
        <f t="shared" ref="G18" si="1">SUM(F18:F19)</f>
        <v>0</v>
      </c>
      <c r="H18" s="37"/>
      <c r="I18" s="33"/>
    </row>
    <row r="19" spans="2:9" s="25" customFormat="1" ht="26.45" customHeight="1">
      <c r="B19" s="46" t="s">
        <v>45</v>
      </c>
      <c r="C19" s="58"/>
      <c r="D19" s="58"/>
      <c r="E19" s="47"/>
      <c r="F19" s="48" t="str">
        <f>IF(E19="","",DATEDIF(E19,K4,"Y"))</f>
        <v/>
      </c>
      <c r="G19" s="60"/>
      <c r="H19" s="48"/>
      <c r="I19" s="49"/>
    </row>
    <row r="20" spans="2:9" s="25" customFormat="1" ht="26.45" customHeight="1">
      <c r="B20" s="30" t="s">
        <v>44</v>
      </c>
      <c r="C20" s="55"/>
      <c r="D20" s="55"/>
      <c r="E20" s="35"/>
      <c r="F20" s="34" t="str">
        <f>IF(E20="","",DATEDIF(E20,K4,"Y"))</f>
        <v/>
      </c>
      <c r="G20" s="56">
        <f t="shared" ref="G20" si="2">SUM(F20:F21)</f>
        <v>0</v>
      </c>
      <c r="H20" s="34"/>
      <c r="I20" s="31"/>
    </row>
    <row r="21" spans="2:9" s="25" customFormat="1" ht="26.45" customHeight="1">
      <c r="B21" s="46" t="s">
        <v>45</v>
      </c>
      <c r="C21" s="58"/>
      <c r="D21" s="58"/>
      <c r="E21" s="47"/>
      <c r="F21" s="48" t="str">
        <f>IF(E21="","",DATEDIF(E21,K4,"Y"))</f>
        <v/>
      </c>
      <c r="G21" s="57"/>
      <c r="H21" s="48"/>
      <c r="I21" s="49"/>
    </row>
    <row r="22" spans="2:9" s="25" customFormat="1" ht="26.45" customHeight="1">
      <c r="B22" s="30" t="s">
        <v>44</v>
      </c>
      <c r="C22" s="55"/>
      <c r="D22" s="55"/>
      <c r="E22" s="35"/>
      <c r="F22" s="34" t="str">
        <f>IF(E22="","",DATEDIF(E22,K4,"Y"))</f>
        <v/>
      </c>
      <c r="G22" s="56">
        <f t="shared" ref="G22" si="3">SUM(F22:F23)</f>
        <v>0</v>
      </c>
      <c r="H22" s="34"/>
      <c r="I22" s="31"/>
    </row>
    <row r="23" spans="2:9" s="25" customFormat="1" ht="26.45" customHeight="1">
      <c r="B23" s="46" t="s">
        <v>45</v>
      </c>
      <c r="C23" s="58"/>
      <c r="D23" s="58"/>
      <c r="E23" s="47"/>
      <c r="F23" s="48" t="str">
        <f>IF(E23="","",DATEDIF(E23,K4,"Y"))</f>
        <v/>
      </c>
      <c r="G23" s="57"/>
      <c r="H23" s="48"/>
      <c r="I23" s="49"/>
    </row>
    <row r="24" spans="2:9" s="25" customFormat="1" ht="26.45" customHeight="1">
      <c r="B24" s="30" t="s">
        <v>44</v>
      </c>
      <c r="C24" s="55"/>
      <c r="D24" s="55"/>
      <c r="E24" s="35"/>
      <c r="F24" s="34" t="str">
        <f>IF(E24="","",DATEDIF(E24,K4,"Y"))</f>
        <v/>
      </c>
      <c r="G24" s="56">
        <f t="shared" ref="G24" si="4">SUM(F24:F25)</f>
        <v>0</v>
      </c>
      <c r="H24" s="34"/>
      <c r="I24" s="31"/>
    </row>
    <row r="25" spans="2:9" s="25" customFormat="1" ht="26.45" customHeight="1">
      <c r="B25" s="46" t="s">
        <v>45</v>
      </c>
      <c r="C25" s="58"/>
      <c r="D25" s="58"/>
      <c r="E25" s="47"/>
      <c r="F25" s="48" t="str">
        <f>IF(E25="","",DATEDIF(E25,K4,"Y"))</f>
        <v/>
      </c>
      <c r="G25" s="57"/>
      <c r="H25" s="48"/>
      <c r="I25" s="49"/>
    </row>
    <row r="26" spans="2:9" s="25" customFormat="1" ht="26.45" customHeight="1">
      <c r="B26" s="30" t="s">
        <v>44</v>
      </c>
      <c r="C26" s="55"/>
      <c r="D26" s="55"/>
      <c r="E26" s="35"/>
      <c r="F26" s="34" t="str">
        <f>IF(E26="","",DATEDIF(E26,K4,"Y"))</f>
        <v/>
      </c>
      <c r="G26" s="56">
        <f t="shared" ref="G26" si="5">SUM(F26:F27)</f>
        <v>0</v>
      </c>
      <c r="H26" s="34"/>
      <c r="I26" s="31"/>
    </row>
    <row r="27" spans="2:9" s="25" customFormat="1" ht="26.45" customHeight="1">
      <c r="B27" s="46" t="s">
        <v>45</v>
      </c>
      <c r="C27" s="58"/>
      <c r="D27" s="58"/>
      <c r="E27" s="47"/>
      <c r="F27" s="48" t="str">
        <f>IF(E27="","",DATEDIF(E27,K4,"Y"))</f>
        <v/>
      </c>
      <c r="G27" s="57"/>
      <c r="H27" s="48"/>
      <c r="I27" s="49"/>
    </row>
    <row r="28" spans="2:9" s="25" customFormat="1" ht="26.45" customHeight="1">
      <c r="B28" s="30" t="s">
        <v>44</v>
      </c>
      <c r="C28" s="55"/>
      <c r="D28" s="55"/>
      <c r="E28" s="35"/>
      <c r="F28" s="34" t="str">
        <f>IF(E28="","",DATEDIF(E28,K4,"Y"))</f>
        <v/>
      </c>
      <c r="G28" s="56">
        <f t="shared" ref="G28" si="6">SUM(F28:F29)</f>
        <v>0</v>
      </c>
      <c r="H28" s="34"/>
      <c r="I28" s="31"/>
    </row>
    <row r="29" spans="2:9" s="25" customFormat="1" ht="26.45" customHeight="1">
      <c r="B29" s="46" t="s">
        <v>45</v>
      </c>
      <c r="C29" s="58"/>
      <c r="D29" s="58"/>
      <c r="E29" s="47"/>
      <c r="F29" s="48" t="str">
        <f>IF(E29="","",DATEDIF(E29,K4,"Y"))</f>
        <v/>
      </c>
      <c r="G29" s="57"/>
      <c r="H29" s="48"/>
      <c r="I29" s="49"/>
    </row>
    <row r="30" spans="2:9" s="25" customFormat="1" ht="26.45" customHeight="1">
      <c r="B30" s="30" t="s">
        <v>44</v>
      </c>
      <c r="C30" s="55"/>
      <c r="D30" s="55"/>
      <c r="E30" s="35"/>
      <c r="F30" s="34" t="str">
        <f>IF(E30="","",DATEDIF(E30,K4,"Y"))</f>
        <v/>
      </c>
      <c r="G30" s="56">
        <f t="shared" ref="G30" si="7">SUM(F30:F31)</f>
        <v>0</v>
      </c>
      <c r="H30" s="34"/>
      <c r="I30" s="31"/>
    </row>
    <row r="31" spans="2:9" s="25" customFormat="1" ht="26.45" customHeight="1">
      <c r="B31" s="46" t="s">
        <v>45</v>
      </c>
      <c r="C31" s="58"/>
      <c r="D31" s="58"/>
      <c r="E31" s="47"/>
      <c r="F31" s="48" t="str">
        <f>IF(E31="","",DATEDIF(E31,K4,"Y"))</f>
        <v/>
      </c>
      <c r="G31" s="57"/>
      <c r="H31" s="48"/>
      <c r="I31" s="49"/>
    </row>
    <row r="32" spans="2:9" s="25" customFormat="1" ht="15.95" customHeight="1">
      <c r="B32" s="10" t="s">
        <v>41</v>
      </c>
      <c r="C32" s="11" t="s">
        <v>47</v>
      </c>
      <c r="D32" s="11"/>
      <c r="E32" s="11"/>
      <c r="F32" s="10"/>
      <c r="G32" s="10"/>
      <c r="H32" s="10"/>
      <c r="I32" s="10"/>
    </row>
    <row r="33" spans="2:9" s="25" customFormat="1" ht="15.95" customHeight="1">
      <c r="B33" s="10"/>
      <c r="C33" s="11" t="s">
        <v>13</v>
      </c>
      <c r="D33" s="42"/>
      <c r="E33" s="11"/>
      <c r="F33" s="10"/>
      <c r="G33" s="10"/>
      <c r="H33" s="10"/>
      <c r="I33" s="10"/>
    </row>
    <row r="34" spans="2:9" s="25" customFormat="1" ht="15.95" customHeight="1">
      <c r="B34" s="10"/>
      <c r="C34" s="11"/>
      <c r="D34" s="17"/>
      <c r="E34" s="11" t="s">
        <v>48</v>
      </c>
      <c r="F34" s="10"/>
      <c r="G34" s="10"/>
      <c r="H34" s="43">
        <f>D34*2000</f>
        <v>0</v>
      </c>
      <c r="I34" s="11" t="s">
        <v>49</v>
      </c>
    </row>
    <row r="35" spans="2:9" ht="15" customHeight="1">
      <c r="B35" s="1"/>
      <c r="C35" s="5"/>
    </row>
  </sheetData>
  <mergeCells count="33">
    <mergeCell ref="A2:I2"/>
    <mergeCell ref="C14:D14"/>
    <mergeCell ref="G14:G15"/>
    <mergeCell ref="C15:D15"/>
    <mergeCell ref="C11:D11"/>
    <mergeCell ref="B4:H4"/>
    <mergeCell ref="C12:D12"/>
    <mergeCell ref="C13:D13"/>
    <mergeCell ref="G12:G13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6:D16"/>
    <mergeCell ref="G16:G17"/>
    <mergeCell ref="C17:D17"/>
    <mergeCell ref="C30:D30"/>
    <mergeCell ref="G30:G31"/>
    <mergeCell ref="C31:D31"/>
    <mergeCell ref="C28:D28"/>
    <mergeCell ref="G28:G29"/>
    <mergeCell ref="C29:D29"/>
    <mergeCell ref="C26:D26"/>
    <mergeCell ref="G26:G27"/>
    <mergeCell ref="C27:D27"/>
    <mergeCell ref="C24:D24"/>
    <mergeCell ref="G24:G25"/>
    <mergeCell ref="C25:D25"/>
  </mergeCells>
  <phoneticPr fontId="1"/>
  <conditionalFormatting sqref="H34">
    <cfRule type="cellIs" dxfId="15" priority="9" operator="equal">
      <formula>0</formula>
    </cfRule>
  </conditionalFormatting>
  <conditionalFormatting sqref="G12:G19">
    <cfRule type="cellIs" dxfId="14" priority="7" operator="equal">
      <formula>0</formula>
    </cfRule>
  </conditionalFormatting>
  <conditionalFormatting sqref="G20:G21">
    <cfRule type="cellIs" dxfId="13" priority="6" operator="equal">
      <formula>0</formula>
    </cfRule>
  </conditionalFormatting>
  <conditionalFormatting sqref="G22:G23">
    <cfRule type="cellIs" dxfId="12" priority="5" operator="equal">
      <formula>0</formula>
    </cfRule>
  </conditionalFormatting>
  <conditionalFormatting sqref="G24:G25">
    <cfRule type="cellIs" dxfId="11" priority="4" operator="equal">
      <formula>0</formula>
    </cfRule>
  </conditionalFormatting>
  <conditionalFormatting sqref="G26:G27">
    <cfRule type="cellIs" dxfId="10" priority="3" operator="equal">
      <formula>0</formula>
    </cfRule>
  </conditionalFormatting>
  <conditionalFormatting sqref="G28:G29">
    <cfRule type="cellIs" dxfId="9" priority="2" operator="equal">
      <formula>0</formula>
    </cfRule>
  </conditionalFormatting>
  <conditionalFormatting sqref="G30:G31">
    <cfRule type="cellIs" dxfId="8" priority="1" operator="equal">
      <formula>0</formula>
    </cfRule>
  </conditionalFormatting>
  <dataValidations count="2">
    <dataValidation imeMode="hiragana" allowBlank="1" showInputMessage="1" showErrorMessage="1" sqref="E8:F8 B12:D31 H12:I31"/>
    <dataValidation imeMode="off" allowBlank="1" showInputMessage="1" showErrorMessage="1" sqref="H8:I8 E12:G31 D34 H34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115" zoomScaleNormal="100" zoomScaleSheetLayoutView="115" workbookViewId="0">
      <selection activeCell="E8" sqref="E8"/>
    </sheetView>
  </sheetViews>
  <sheetFormatPr defaultColWidth="8.625" defaultRowHeight="13.5"/>
  <cols>
    <col min="1" max="1" width="2.75" style="1" customWidth="1"/>
    <col min="2" max="2" width="3.875" style="3" customWidth="1"/>
    <col min="3" max="3" width="4.875" style="3" customWidth="1"/>
    <col min="4" max="4" width="15.375" style="3" customWidth="1"/>
    <col min="5" max="5" width="14.75" style="3" customWidth="1"/>
    <col min="6" max="6" width="6.75" style="3" customWidth="1"/>
    <col min="7" max="7" width="9.125" style="3" customWidth="1"/>
    <col min="8" max="8" width="17" style="3" customWidth="1"/>
    <col min="9" max="9" width="9.375" style="3" customWidth="1"/>
    <col min="10" max="10" width="4.625" style="1" customWidth="1"/>
    <col min="11" max="11" width="13.5" style="1" customWidth="1"/>
    <col min="12" max="16384" width="8.625" style="1"/>
  </cols>
  <sheetData>
    <row r="1" spans="1:11" ht="7.5" customHeight="1"/>
    <row r="2" spans="1:11" s="15" customFormat="1" ht="21">
      <c r="A2" s="61" t="s">
        <v>50</v>
      </c>
      <c r="B2" s="61"/>
      <c r="C2" s="61"/>
      <c r="D2" s="61"/>
      <c r="E2" s="61"/>
      <c r="F2" s="61"/>
      <c r="G2" s="61"/>
      <c r="H2" s="61"/>
      <c r="I2" s="61"/>
    </row>
    <row r="3" spans="1:11" s="16" customFormat="1" ht="5.0999999999999996" customHeight="1">
      <c r="A3" s="50"/>
      <c r="B3" s="50"/>
      <c r="C3" s="50"/>
      <c r="D3" s="50"/>
      <c r="E3" s="50"/>
      <c r="F3" s="50"/>
      <c r="G3" s="50"/>
      <c r="H3" s="50"/>
      <c r="I3" s="50"/>
      <c r="J3" s="14"/>
    </row>
    <row r="4" spans="1:11" s="16" customFormat="1" ht="18.600000000000001" customHeight="1">
      <c r="A4" s="39"/>
      <c r="B4" s="54" t="s">
        <v>9</v>
      </c>
      <c r="C4" s="54"/>
      <c r="D4" s="54"/>
      <c r="E4" s="54"/>
      <c r="F4" s="54"/>
      <c r="G4" s="54"/>
      <c r="H4" s="54"/>
      <c r="I4" s="40"/>
      <c r="K4" s="45">
        <v>43556</v>
      </c>
    </row>
    <row r="5" spans="1:11" ht="5.4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s="19" customFormat="1" ht="14.25">
      <c r="B6" s="4"/>
      <c r="D6" s="4"/>
      <c r="E6" s="4"/>
      <c r="F6" s="12" t="s">
        <v>8</v>
      </c>
      <c r="G6" s="4"/>
      <c r="H6" s="4"/>
      <c r="I6" s="12" t="s">
        <v>67</v>
      </c>
    </row>
    <row r="7" spans="1:11" s="19" customFormat="1" ht="3.6" customHeight="1">
      <c r="B7" s="4"/>
      <c r="D7" s="4"/>
      <c r="E7" s="4"/>
      <c r="F7" s="4"/>
      <c r="G7" s="4"/>
      <c r="H7" s="4"/>
      <c r="I7" s="4"/>
    </row>
    <row r="8" spans="1:11" s="25" customFormat="1" ht="17.100000000000001" customHeight="1">
      <c r="B8" s="18"/>
      <c r="C8" s="18"/>
      <c r="D8" s="29" t="s">
        <v>42</v>
      </c>
      <c r="E8" s="17"/>
      <c r="F8" s="41"/>
      <c r="G8" s="17" t="s">
        <v>43</v>
      </c>
      <c r="H8" s="17"/>
      <c r="I8" s="17"/>
    </row>
    <row r="9" spans="1:11" s="25" customFormat="1" ht="5.0999999999999996" customHeight="1">
      <c r="B9" s="18"/>
      <c r="C9" s="18"/>
      <c r="D9" s="18"/>
      <c r="E9" s="18"/>
      <c r="F9" s="18"/>
      <c r="G9" s="18"/>
      <c r="H9" s="18"/>
      <c r="I9" s="18"/>
    </row>
    <row r="10" spans="1:11" s="25" customFormat="1" ht="17.45" customHeight="1">
      <c r="B10" s="18"/>
      <c r="C10" s="42"/>
      <c r="D10" s="18"/>
      <c r="E10" s="42"/>
      <c r="F10" s="18"/>
      <c r="G10" s="18"/>
      <c r="H10" s="18"/>
      <c r="I10" s="18"/>
    </row>
    <row r="11" spans="1:11" s="25" customFormat="1" ht="22.5" customHeight="1">
      <c r="B11" s="30"/>
      <c r="C11" s="56" t="s">
        <v>12</v>
      </c>
      <c r="D11" s="56"/>
      <c r="E11" s="52" t="s">
        <v>11</v>
      </c>
      <c r="F11" s="52" t="s">
        <v>10</v>
      </c>
      <c r="G11" s="52" t="s">
        <v>46</v>
      </c>
      <c r="H11" s="52" t="s">
        <v>79</v>
      </c>
      <c r="I11" s="31" t="s">
        <v>51</v>
      </c>
    </row>
    <row r="12" spans="1:11" s="25" customFormat="1" ht="26.45" customHeight="1">
      <c r="B12" s="30" t="s">
        <v>44</v>
      </c>
      <c r="C12" s="55"/>
      <c r="D12" s="55"/>
      <c r="E12" s="35"/>
      <c r="F12" s="52"/>
      <c r="G12" s="56"/>
      <c r="H12" s="52"/>
      <c r="I12" s="31"/>
    </row>
    <row r="13" spans="1:11" s="25" customFormat="1" ht="26.45" customHeight="1">
      <c r="B13" s="46" t="s">
        <v>45</v>
      </c>
      <c r="C13" s="58"/>
      <c r="D13" s="58"/>
      <c r="E13" s="47"/>
      <c r="F13" s="48"/>
      <c r="G13" s="57"/>
      <c r="H13" s="48"/>
      <c r="I13" s="49"/>
    </row>
    <row r="14" spans="1:11" s="25" customFormat="1" ht="26.45" customHeight="1">
      <c r="B14" s="32" t="s">
        <v>44</v>
      </c>
      <c r="C14" s="59"/>
      <c r="D14" s="59"/>
      <c r="E14" s="36"/>
      <c r="F14" s="51"/>
      <c r="G14" s="60"/>
      <c r="H14" s="51"/>
      <c r="I14" s="33"/>
    </row>
    <row r="15" spans="1:11" s="25" customFormat="1" ht="26.45" customHeight="1">
      <c r="B15" s="46" t="s">
        <v>45</v>
      </c>
      <c r="C15" s="58"/>
      <c r="D15" s="58"/>
      <c r="E15" s="47"/>
      <c r="F15" s="48"/>
      <c r="G15" s="60"/>
      <c r="H15" s="48"/>
      <c r="I15" s="49"/>
    </row>
    <row r="16" spans="1:11" s="25" customFormat="1" ht="26.45" customHeight="1">
      <c r="B16" s="30" t="s">
        <v>44</v>
      </c>
      <c r="C16" s="55"/>
      <c r="D16" s="55"/>
      <c r="E16" s="35"/>
      <c r="F16" s="52"/>
      <c r="G16" s="56"/>
      <c r="H16" s="52"/>
      <c r="I16" s="31"/>
    </row>
    <row r="17" spans="2:9" s="25" customFormat="1" ht="26.45" customHeight="1">
      <c r="B17" s="46" t="s">
        <v>45</v>
      </c>
      <c r="C17" s="58"/>
      <c r="D17" s="58"/>
      <c r="E17" s="47"/>
      <c r="F17" s="48"/>
      <c r="G17" s="57"/>
      <c r="H17" s="48"/>
      <c r="I17" s="49"/>
    </row>
    <row r="18" spans="2:9" s="25" customFormat="1" ht="26.45" customHeight="1">
      <c r="B18" s="32" t="s">
        <v>44</v>
      </c>
      <c r="C18" s="59"/>
      <c r="D18" s="59"/>
      <c r="E18" s="36"/>
      <c r="F18" s="51"/>
      <c r="G18" s="60"/>
      <c r="H18" s="51"/>
      <c r="I18" s="33"/>
    </row>
    <row r="19" spans="2:9" s="25" customFormat="1" ht="26.45" customHeight="1">
      <c r="B19" s="46" t="s">
        <v>45</v>
      </c>
      <c r="C19" s="58"/>
      <c r="D19" s="58"/>
      <c r="E19" s="47"/>
      <c r="F19" s="48"/>
      <c r="G19" s="60"/>
      <c r="H19" s="48"/>
      <c r="I19" s="49"/>
    </row>
    <row r="20" spans="2:9" s="25" customFormat="1" ht="26.45" customHeight="1">
      <c r="B20" s="30" t="s">
        <v>44</v>
      </c>
      <c r="C20" s="55"/>
      <c r="D20" s="55"/>
      <c r="E20" s="35"/>
      <c r="F20" s="52"/>
      <c r="G20" s="56"/>
      <c r="H20" s="52"/>
      <c r="I20" s="31"/>
    </row>
    <row r="21" spans="2:9" s="25" customFormat="1" ht="26.45" customHeight="1">
      <c r="B21" s="46" t="s">
        <v>45</v>
      </c>
      <c r="C21" s="58"/>
      <c r="D21" s="58"/>
      <c r="E21" s="47"/>
      <c r="F21" s="48"/>
      <c r="G21" s="57"/>
      <c r="H21" s="48"/>
      <c r="I21" s="49"/>
    </row>
    <row r="22" spans="2:9" s="25" customFormat="1" ht="26.45" customHeight="1">
      <c r="B22" s="30" t="s">
        <v>44</v>
      </c>
      <c r="C22" s="55"/>
      <c r="D22" s="55"/>
      <c r="E22" s="35"/>
      <c r="F22" s="52"/>
      <c r="G22" s="56"/>
      <c r="H22" s="52"/>
      <c r="I22" s="31"/>
    </row>
    <row r="23" spans="2:9" s="25" customFormat="1" ht="26.45" customHeight="1">
      <c r="B23" s="46" t="s">
        <v>45</v>
      </c>
      <c r="C23" s="58"/>
      <c r="D23" s="58"/>
      <c r="E23" s="47"/>
      <c r="F23" s="48"/>
      <c r="G23" s="57"/>
      <c r="H23" s="48"/>
      <c r="I23" s="49"/>
    </row>
    <row r="24" spans="2:9" s="25" customFormat="1" ht="26.45" customHeight="1">
      <c r="B24" s="30" t="s">
        <v>44</v>
      </c>
      <c r="C24" s="55"/>
      <c r="D24" s="55"/>
      <c r="E24" s="35"/>
      <c r="F24" s="52"/>
      <c r="G24" s="56"/>
      <c r="H24" s="52"/>
      <c r="I24" s="31"/>
    </row>
    <row r="25" spans="2:9" s="25" customFormat="1" ht="26.45" customHeight="1">
      <c r="B25" s="46" t="s">
        <v>45</v>
      </c>
      <c r="C25" s="58"/>
      <c r="D25" s="58"/>
      <c r="E25" s="47"/>
      <c r="F25" s="48"/>
      <c r="G25" s="57"/>
      <c r="H25" s="48"/>
      <c r="I25" s="49"/>
    </row>
    <row r="26" spans="2:9" s="25" customFormat="1" ht="26.45" customHeight="1">
      <c r="B26" s="30" t="s">
        <v>44</v>
      </c>
      <c r="C26" s="55"/>
      <c r="D26" s="55"/>
      <c r="E26" s="35"/>
      <c r="F26" s="52"/>
      <c r="G26" s="56"/>
      <c r="H26" s="52"/>
      <c r="I26" s="31"/>
    </row>
    <row r="27" spans="2:9" s="25" customFormat="1" ht="26.45" customHeight="1">
      <c r="B27" s="46" t="s">
        <v>45</v>
      </c>
      <c r="C27" s="58"/>
      <c r="D27" s="58"/>
      <c r="E27" s="47"/>
      <c r="F27" s="48"/>
      <c r="G27" s="57"/>
      <c r="H27" s="48"/>
      <c r="I27" s="49"/>
    </row>
    <row r="28" spans="2:9" s="25" customFormat="1" ht="26.45" customHeight="1">
      <c r="B28" s="30" t="s">
        <v>44</v>
      </c>
      <c r="C28" s="55"/>
      <c r="D28" s="55"/>
      <c r="E28" s="35"/>
      <c r="F28" s="52"/>
      <c r="G28" s="56"/>
      <c r="H28" s="52"/>
      <c r="I28" s="31"/>
    </row>
    <row r="29" spans="2:9" s="25" customFormat="1" ht="26.45" customHeight="1">
      <c r="B29" s="46" t="s">
        <v>45</v>
      </c>
      <c r="C29" s="58"/>
      <c r="D29" s="58"/>
      <c r="E29" s="47"/>
      <c r="F29" s="48"/>
      <c r="G29" s="57"/>
      <c r="H29" s="48"/>
      <c r="I29" s="49"/>
    </row>
    <row r="30" spans="2:9" s="25" customFormat="1" ht="26.45" customHeight="1">
      <c r="B30" s="30" t="s">
        <v>44</v>
      </c>
      <c r="C30" s="55"/>
      <c r="D30" s="55"/>
      <c r="E30" s="35"/>
      <c r="F30" s="52"/>
      <c r="G30" s="56"/>
      <c r="H30" s="52"/>
      <c r="I30" s="31"/>
    </row>
    <row r="31" spans="2:9" s="25" customFormat="1" ht="26.45" customHeight="1">
      <c r="B31" s="46" t="s">
        <v>45</v>
      </c>
      <c r="C31" s="58"/>
      <c r="D31" s="58"/>
      <c r="E31" s="47"/>
      <c r="F31" s="48"/>
      <c r="G31" s="57"/>
      <c r="H31" s="48"/>
      <c r="I31" s="49"/>
    </row>
    <row r="32" spans="2:9" s="25" customFormat="1" ht="15.95" customHeight="1">
      <c r="B32" s="10" t="s">
        <v>41</v>
      </c>
      <c r="C32" s="11" t="s">
        <v>47</v>
      </c>
      <c r="D32" s="11"/>
      <c r="E32" s="11"/>
      <c r="F32" s="10"/>
      <c r="G32" s="10"/>
      <c r="H32" s="10"/>
      <c r="I32" s="10"/>
    </row>
    <row r="33" spans="2:9" s="25" customFormat="1" ht="15.95" customHeight="1">
      <c r="B33" s="10"/>
      <c r="C33" s="11" t="s">
        <v>13</v>
      </c>
      <c r="D33" s="42"/>
      <c r="E33" s="11"/>
      <c r="F33" s="10"/>
      <c r="G33" s="10"/>
      <c r="H33" s="10"/>
      <c r="I33" s="10"/>
    </row>
    <row r="34" spans="2:9" s="25" customFormat="1" ht="15.95" customHeight="1">
      <c r="B34" s="10"/>
      <c r="C34" s="11"/>
      <c r="D34" s="17"/>
      <c r="E34" s="11" t="s">
        <v>48</v>
      </c>
      <c r="F34" s="10"/>
      <c r="G34" s="10"/>
      <c r="H34" s="43"/>
      <c r="I34" s="11" t="s">
        <v>49</v>
      </c>
    </row>
    <row r="35" spans="2:9" ht="15" customHeight="1">
      <c r="B35" s="1"/>
      <c r="C35" s="5"/>
    </row>
  </sheetData>
  <mergeCells count="33">
    <mergeCell ref="C30:D30"/>
    <mergeCell ref="G30:G31"/>
    <mergeCell ref="C31:D31"/>
    <mergeCell ref="C26:D26"/>
    <mergeCell ref="G26:G27"/>
    <mergeCell ref="C27:D27"/>
    <mergeCell ref="C28:D28"/>
    <mergeCell ref="G28:G29"/>
    <mergeCell ref="C29:D29"/>
    <mergeCell ref="C22:D22"/>
    <mergeCell ref="G22:G23"/>
    <mergeCell ref="C23:D23"/>
    <mergeCell ref="C24:D24"/>
    <mergeCell ref="G24:G25"/>
    <mergeCell ref="C25:D25"/>
    <mergeCell ref="C18:D18"/>
    <mergeCell ref="G18:G19"/>
    <mergeCell ref="C19:D19"/>
    <mergeCell ref="C20:D20"/>
    <mergeCell ref="G20:G21"/>
    <mergeCell ref="C21:D21"/>
    <mergeCell ref="C14:D14"/>
    <mergeCell ref="G14:G15"/>
    <mergeCell ref="C15:D15"/>
    <mergeCell ref="C16:D16"/>
    <mergeCell ref="G16:G17"/>
    <mergeCell ref="C17:D17"/>
    <mergeCell ref="A2:I2"/>
    <mergeCell ref="B4:H4"/>
    <mergeCell ref="C11:D11"/>
    <mergeCell ref="C12:D12"/>
    <mergeCell ref="G12:G13"/>
    <mergeCell ref="C13:D13"/>
  </mergeCells>
  <phoneticPr fontId="1"/>
  <conditionalFormatting sqref="H34">
    <cfRule type="cellIs" dxfId="7" priority="8" operator="equal">
      <formula>0</formula>
    </cfRule>
  </conditionalFormatting>
  <conditionalFormatting sqref="G12:G19">
    <cfRule type="cellIs" dxfId="6" priority="7" operator="equal">
      <formula>0</formula>
    </cfRule>
  </conditionalFormatting>
  <conditionalFormatting sqref="G20:G21">
    <cfRule type="cellIs" dxfId="5" priority="6" operator="equal">
      <formula>0</formula>
    </cfRule>
  </conditionalFormatting>
  <conditionalFormatting sqref="G22:G23">
    <cfRule type="cellIs" dxfId="4" priority="5" operator="equal">
      <formula>0</formula>
    </cfRule>
  </conditionalFormatting>
  <conditionalFormatting sqref="G24:G25">
    <cfRule type="cellIs" dxfId="3" priority="4" operator="equal">
      <formula>0</formula>
    </cfRule>
  </conditionalFormatting>
  <conditionalFormatting sqref="G26:G27">
    <cfRule type="cellIs" dxfId="2" priority="3" operator="equal">
      <formula>0</formula>
    </cfRule>
  </conditionalFormatting>
  <conditionalFormatting sqref="G28:G29">
    <cfRule type="cellIs" dxfId="1" priority="2" operator="equal">
      <formula>0</formula>
    </cfRule>
  </conditionalFormatting>
  <conditionalFormatting sqref="G30:G31">
    <cfRule type="cellIs" dxfId="0" priority="1" operator="equal">
      <formula>0</formula>
    </cfRule>
  </conditionalFormatting>
  <dataValidations count="2">
    <dataValidation imeMode="hiragana" allowBlank="1" showInputMessage="1" showErrorMessage="1" sqref="E8:F8 B12:D31 H12:I31"/>
    <dataValidation imeMode="off" allowBlank="1" showInputMessage="1" showErrorMessage="1" sqref="H8:I8 E12:G31 D34 H34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2018-03-10T02:47:17Z</dcterms:modified>
</cp:coreProperties>
</file>